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40" windowHeight="11760" activeTab="2"/>
  </bookViews>
  <sheets>
    <sheet name="A,A36,A50" sheetId="1" r:id="rId1"/>
    <sheet name="A60,A70,A80" sheetId="2" r:id="rId2"/>
    <sheet name="B" sheetId="3" r:id="rId3"/>
    <sheet name="C" sheetId="4" r:id="rId4"/>
    <sheet name="KGy" sheetId="5" r:id="rId5"/>
  </sheets>
  <definedNames>
    <definedName name="_xlnm.Print_Area" localSheetId="2">'B'!$A$1:$AL$32</definedName>
    <definedName name="_xlnm.Print_Area" localSheetId="3">'C'!$A$1:$AA$18</definedName>
  </definedNames>
  <calcPr fullCalcOnLoad="1"/>
</workbook>
</file>

<file path=xl/sharedStrings.xml><?xml version="1.0" encoding="utf-8"?>
<sst xmlns="http://schemas.openxmlformats.org/spreadsheetml/2006/main" count="386" uniqueCount="218">
  <si>
    <t>1.</t>
  </si>
  <si>
    <t>6.</t>
  </si>
  <si>
    <t>2.</t>
  </si>
  <si>
    <t>3.</t>
  </si>
  <si>
    <t>4.</t>
  </si>
  <si>
    <t>5.</t>
  </si>
  <si>
    <t>7.</t>
  </si>
  <si>
    <t xml:space="preserve">  Helyezés</t>
  </si>
  <si>
    <t>Csapatnév</t>
  </si>
  <si>
    <t>8.</t>
  </si>
  <si>
    <t xml:space="preserve">  Összes hibapont</t>
  </si>
  <si>
    <t>Távolságfésű - 463 m</t>
  </si>
  <si>
    <t>9.</t>
  </si>
  <si>
    <t>-</t>
  </si>
  <si>
    <t>10.</t>
  </si>
  <si>
    <t>Cél</t>
  </si>
  <si>
    <t>Rajtszám</t>
  </si>
  <si>
    <t>Csapattagok nevei</t>
  </si>
  <si>
    <t>Idő hibapontok</t>
  </si>
  <si>
    <t>MVM SE Természetbarát Szakosztály</t>
  </si>
  <si>
    <t>1031 Budapest, III. Szentendrei út 207-209.</t>
  </si>
  <si>
    <t>B kategória</t>
  </si>
  <si>
    <t>Bajnoki helyezés</t>
  </si>
  <si>
    <t>C kategória</t>
  </si>
  <si>
    <t>Marx István,</t>
  </si>
  <si>
    <t>Kőbányai Barangolók</t>
  </si>
  <si>
    <t>Magyar Lajos,</t>
  </si>
  <si>
    <t>Magyar Emőke</t>
  </si>
  <si>
    <t>MACI</t>
  </si>
  <si>
    <t>Varga F. Zoltán,</t>
  </si>
  <si>
    <t>MICROSEC I</t>
  </si>
  <si>
    <t>KGy kategória</t>
  </si>
  <si>
    <t>VVV Turbócsigák</t>
  </si>
  <si>
    <t>Varga Dorka</t>
  </si>
  <si>
    <t>Márik Tibor,</t>
  </si>
  <si>
    <t>Szuper négyes</t>
  </si>
  <si>
    <t>25. ep - Mélyedés</t>
  </si>
  <si>
    <t>13. ep - 2. Időmérő - Házrom</t>
  </si>
  <si>
    <t>1. ep - Zöldpont</t>
  </si>
  <si>
    <t>14. ep - 2 szárazárok</t>
  </si>
  <si>
    <t>6. ep = 42 perc</t>
  </si>
  <si>
    <t>A, A/36, A/50 kategória</t>
  </si>
  <si>
    <t>A/60, A/70, A/80 kategória</t>
  </si>
  <si>
    <t>Kategória</t>
  </si>
  <si>
    <t xml:space="preserve"> A, A/36, A/50 kategória helyezés</t>
  </si>
  <si>
    <t>Országos A, A/36, A/50 bajnoki helyezés</t>
  </si>
  <si>
    <t xml:space="preserve"> A/60, A/70, A/80 kategória helyezés</t>
  </si>
  <si>
    <t>Országos  A/60, A/70, A/80 bajnoki helyezés</t>
  </si>
  <si>
    <t>A36</t>
  </si>
  <si>
    <t>Eltájolók</t>
  </si>
  <si>
    <t>A50</t>
  </si>
  <si>
    <t>Jakab Albert, Decsi Béla,</t>
  </si>
  <si>
    <t>Jakab Éva</t>
  </si>
  <si>
    <t>Demeter</t>
  </si>
  <si>
    <t>BOGI</t>
  </si>
  <si>
    <t>Bohus Anita,</t>
  </si>
  <si>
    <t>Gizella Zoltán</t>
  </si>
  <si>
    <t>A60</t>
  </si>
  <si>
    <t>A70</t>
  </si>
  <si>
    <t>Marx Anna</t>
  </si>
  <si>
    <t>Lelkes Péter,</t>
  </si>
  <si>
    <t>RUMINI</t>
  </si>
  <si>
    <t>Borbás Mihály, Borbás Domokos</t>
  </si>
  <si>
    <t>Böröcz Judit</t>
  </si>
  <si>
    <t>Bójavadász</t>
  </si>
  <si>
    <t>Silye Imre</t>
  </si>
  <si>
    <t>Zsuzska</t>
  </si>
  <si>
    <t>SZASZO</t>
  </si>
  <si>
    <t>Szonda Ferenc, Szabó József,</t>
  </si>
  <si>
    <t>Szabó Józsefné</t>
  </si>
  <si>
    <t>40.VK’22. Csillebérc, Budapest XII. kerület, 2022. április 30.</t>
  </si>
  <si>
    <t>PÁLYAADATOK - Hossz: 7.325 m, szintemelkedés: 298 m.</t>
  </si>
  <si>
    <t>17. ep - 2. Időmérő - Házrom</t>
  </si>
  <si>
    <t>7. ep = A36/51 perc, A50/58 perc</t>
  </si>
  <si>
    <t>17. ep = A36/94 perc, A50/113 perc</t>
  </si>
  <si>
    <t>Cél = A36/51 perc, A50/63 perc</t>
  </si>
  <si>
    <t>7. ep - 1. Időmérő - Magasles</t>
  </si>
  <si>
    <t>1. ep - Zöldpont, háromszög DK-i csúcs</t>
  </si>
  <si>
    <t>1. ep - Zöldpont, háromszög ÉNy-i csúcs</t>
  </si>
  <si>
    <t>2. ep - Zöldpont</t>
  </si>
  <si>
    <t>3. ep - Metsződés</t>
  </si>
  <si>
    <t>4. ep - ÉNy-i kúp</t>
  </si>
  <si>
    <t>5. ep - Irányszögmérés  - 136°</t>
  </si>
  <si>
    <t>6. ep - Völgy</t>
  </si>
  <si>
    <t>9. ep - Távolságmérés - 347 m</t>
  </si>
  <si>
    <t>10. ep - Jellegfától DK-re</t>
  </si>
  <si>
    <t>11. ep - Irányfésű kezdete</t>
  </si>
  <si>
    <t>12. ep - Irányfésű - 115° - F</t>
  </si>
  <si>
    <t>13. ep - Metsződés</t>
  </si>
  <si>
    <t>14. ep - Itiner - 21 db lapbója</t>
  </si>
  <si>
    <t>15. ep - 2 szárazárok</t>
  </si>
  <si>
    <t>16. ep - Szerkesztés - Piktor tégla üreg</t>
  </si>
  <si>
    <t>18. ep - Gödör</t>
  </si>
  <si>
    <t>19. ep - Gödör</t>
  </si>
  <si>
    <t>20. ep - Gödör</t>
  </si>
  <si>
    <t>21. ep - Gödör</t>
  </si>
  <si>
    <t>22. ep - Gödör</t>
  </si>
  <si>
    <t>22. ep - Rókavár</t>
  </si>
  <si>
    <t>23. ep - Nyiladék</t>
  </si>
  <si>
    <t>24. ep - Tisztás DNy-i széle</t>
  </si>
  <si>
    <t>27. ep - Bozót sarok</t>
  </si>
  <si>
    <t>26. ep - Jelleghatár-követés - CQ, AF</t>
  </si>
  <si>
    <t>8. ep - Terület bejárás, jellegfák - BR,BK,CZ</t>
  </si>
  <si>
    <t>9. ep - Távolságmérés - 307 m</t>
  </si>
  <si>
    <t>15. ep - Szerkesztés - Piktor tégla üreg</t>
  </si>
  <si>
    <t>16. ep - 2. Időmérő - Házrom</t>
  </si>
  <si>
    <t>17. ep - Rókavár</t>
  </si>
  <si>
    <t>18. ep - Nyiladék</t>
  </si>
  <si>
    <t>19. ep - Tisztás DNy-i széle</t>
  </si>
  <si>
    <t>20. ep - Mélyedés</t>
  </si>
  <si>
    <t>21. ep - Jelleghatár-követés - CQ, AF</t>
  </si>
  <si>
    <t>22. ep - Bozót sarok</t>
  </si>
  <si>
    <t>PÁLYAADATOK - Hossz: 6.275 m, szintemelkedés: 248 m.</t>
  </si>
  <si>
    <t>7. ep = A60/67 perc, A70/75 perc, A80/82 perc</t>
  </si>
  <si>
    <t>16. ep = A60/108 perc, A70/123 perc, A80/138 perc</t>
  </si>
  <si>
    <t>Cél = A60/61 perc, A70/72 perc, A80/80 perc</t>
  </si>
  <si>
    <t>PÁLYAADATOK - Hossz: 6.380 m, szintemelkedés: 258 m.</t>
  </si>
  <si>
    <t>7. ep = 55 perc</t>
  </si>
  <si>
    <t>Cél = 49 perc</t>
  </si>
  <si>
    <t>2. ep - Nyiladék</t>
  </si>
  <si>
    <t>9. ep - Távolságmérés - 329 m</t>
  </si>
  <si>
    <t>12. ep - Irányfésű - 112° - J</t>
  </si>
  <si>
    <t>12. ep - Irányfésű - 109° - M</t>
  </si>
  <si>
    <t>13. ep - Mélyedés</t>
  </si>
  <si>
    <t>14. ep - Metsződés</t>
  </si>
  <si>
    <t>17. ep = 84 perc</t>
  </si>
  <si>
    <t>24. ep - Tisztás DK-i széle</t>
  </si>
  <si>
    <t>26. ep - Bozót sarok</t>
  </si>
  <si>
    <t>PÁLYAADATOK - Hossz: 6.730 m, szintemelkedés: 230 m.</t>
  </si>
  <si>
    <t>3. ep - Irányszögmérés  - 136°</t>
  </si>
  <si>
    <t>4. ep - Völgy</t>
  </si>
  <si>
    <t>5. ep - Vizes gödör</t>
  </si>
  <si>
    <t>6. ep - 1. Időmérő - Magasles</t>
  </si>
  <si>
    <t>13. ep = 63 perc</t>
  </si>
  <si>
    <t>Cél = 38 perc</t>
  </si>
  <si>
    <t>7. ep - Jellegfa</t>
  </si>
  <si>
    <t>8. ep - Távolságmérés - 329 m</t>
  </si>
  <si>
    <t>9. ep - Jellegfától É-ra</t>
  </si>
  <si>
    <t>10. ep - Mélyedés</t>
  </si>
  <si>
    <t>11. ep - Metsződés</t>
  </si>
  <si>
    <t>12. ep - Domb</t>
  </si>
  <si>
    <t>14. ep - Piktor tégla üreg</t>
  </si>
  <si>
    <t>15. ep - ÉK-i határkő - HP</t>
  </si>
  <si>
    <t>16. ep - Határkő nem a szárazárokban</t>
  </si>
  <si>
    <t>17. ep - ÉNy-i határkő</t>
  </si>
  <si>
    <t>MolTári</t>
  </si>
  <si>
    <t>Kárpátok Őre</t>
  </si>
  <si>
    <t>Bóta Attila</t>
  </si>
  <si>
    <t>Tiszagyöngye</t>
  </si>
  <si>
    <t>Zavar Az Avar</t>
  </si>
  <si>
    <t>Tiszafa</t>
  </si>
  <si>
    <t>Darnai Eszter, Bánrévi Tamás</t>
  </si>
  <si>
    <t>Farkas János, Tóth Éva,</t>
  </si>
  <si>
    <t>Bodó Zajzon, Kerekes Viktor,</t>
  </si>
  <si>
    <t>Sándorfalvi János</t>
  </si>
  <si>
    <t>Hársy István</t>
  </si>
  <si>
    <t>Mátrai Farkasok</t>
  </si>
  <si>
    <t>Bátorligeti Zsolt,</t>
  </si>
  <si>
    <t>Rigó Dávid</t>
  </si>
  <si>
    <t>Fehérné dr. Zselenkó Márta</t>
  </si>
  <si>
    <t>Fehér János,</t>
  </si>
  <si>
    <t>Vályi Nagy Károly,</t>
  </si>
  <si>
    <t>Horváth András</t>
  </si>
  <si>
    <t>Kőbarka</t>
  </si>
  <si>
    <t>Komoróczki András, Komoróczki Andrásné,</t>
  </si>
  <si>
    <t>Szabó-Komoróczki Hanna</t>
  </si>
  <si>
    <t>Mozgó Bója</t>
  </si>
  <si>
    <t>Németh Gábor,</t>
  </si>
  <si>
    <t>Németh Krisztina</t>
  </si>
  <si>
    <t>Kinizsi-MOL</t>
  </si>
  <si>
    <t>dr. Fehér György</t>
  </si>
  <si>
    <t>A80</t>
  </si>
  <si>
    <t>Szőke Tisza</t>
  </si>
  <si>
    <t>Borbély József,</t>
  </si>
  <si>
    <t>Borbély Bendegúz</t>
  </si>
  <si>
    <t>Paulenka Szilvia,</t>
  </si>
  <si>
    <t>Vörös Tamás</t>
  </si>
  <si>
    <t>Paul és Tom</t>
  </si>
  <si>
    <t>KIK</t>
  </si>
  <si>
    <t>Rózsa Gábor, Varga Andrea,</t>
  </si>
  <si>
    <t>Szepesi Ádám</t>
  </si>
  <si>
    <t>Kőbányai Barangolók-2</t>
  </si>
  <si>
    <t>Szabó-Komoróczki Csenge, Szabó Sámuel</t>
  </si>
  <si>
    <t>Szabó Tamás, Komoróczki Dóra,</t>
  </si>
  <si>
    <t>Zsuzsi és Sanyi + Lili</t>
  </si>
  <si>
    <t>Farkas Sándor, Szabó Zsuzsanna,</t>
  </si>
  <si>
    <t>Lili (kutya)</t>
  </si>
  <si>
    <t>Vas Zoltán</t>
  </si>
  <si>
    <t>CUHA</t>
  </si>
  <si>
    <t>Fehérvári Máté</t>
  </si>
  <si>
    <t>Veisz Zsuzsanna</t>
  </si>
  <si>
    <t>Vándorlók</t>
  </si>
  <si>
    <t>Pusztai Eszter, Osztafin Judit,</t>
  </si>
  <si>
    <t>Had Andrásné, Béres Gábor</t>
  </si>
  <si>
    <t>Bajor Christa</t>
  </si>
  <si>
    <t>A/1</t>
  </si>
  <si>
    <t>A/2</t>
  </si>
  <si>
    <t>A/3</t>
  </si>
  <si>
    <t>B/1</t>
  </si>
  <si>
    <t>B/2</t>
  </si>
  <si>
    <t>B/3</t>
  </si>
  <si>
    <t>Látrányiné Halász Ágnes,</t>
  </si>
  <si>
    <t>Látrányi Zsolt</t>
  </si>
  <si>
    <t>Csókási Zsolt,</t>
  </si>
  <si>
    <t>Csókásiné Oláh Andrea</t>
  </si>
  <si>
    <t>Csókási</t>
  </si>
  <si>
    <t>Méhész Nóra</t>
  </si>
  <si>
    <t>Sósné Bognár Erika,</t>
  </si>
  <si>
    <t>Gyergyák Gabriella</t>
  </si>
  <si>
    <t>Csigabiga</t>
  </si>
  <si>
    <t>Molnár Tamás, Molnár Anetta, Molnár Milán,</t>
  </si>
  <si>
    <t>Molnár Liliána, Molnár Ilián,Molnár Mira</t>
  </si>
  <si>
    <t>Országos Középfokú Tájékozódási 
Túrabajnokság
Középfok A csoport</t>
  </si>
  <si>
    <t>Országos Középfokú Tájékozódási 
Túrabajnokság
Középfok B csoport</t>
  </si>
  <si>
    <t>Budapesti Tájékozódási Túrabajnokság
Középfok A csoport</t>
  </si>
  <si>
    <t>Budapesti Tájékozódási Túrabajnokság
Középfok B csoport</t>
  </si>
  <si>
    <t>Országos Középfokú Tájékozódási Túrabajnokság
családi kategória</t>
  </si>
  <si>
    <t>Budapesti Tájékozódási Túrabajnokság
családi kategória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</si>
</sst>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.00\ &quot;HUF&quot;_-;\-* #,##0.00\ &quot;HUF&quot;_-;_-* &quot;-&quot;??\ &quot;HUF&quot;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2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56" applyFont="1">
      <alignment/>
      <protection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 vertical="justify" textRotation="90"/>
    </xf>
    <xf numFmtId="0" fontId="3" fillId="0" borderId="15" xfId="0" applyFont="1" applyBorder="1" applyAlignment="1">
      <alignment horizontal="left" vertical="justify" textRotation="90"/>
    </xf>
    <xf numFmtId="0" fontId="3" fillId="0" borderId="16" xfId="0" applyFont="1" applyBorder="1" applyAlignment="1">
      <alignment horizontal="left" vertical="justify" textRotation="90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8" fillId="0" borderId="0" xfId="56" applyFont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13" fillId="0" borderId="0" xfId="56" applyFont="1" applyBorder="1" applyAlignment="1">
      <alignment horizontal="center"/>
      <protection/>
    </xf>
    <xf numFmtId="0" fontId="13" fillId="0" borderId="0" xfId="56" applyFont="1" applyBorder="1">
      <alignment/>
      <protection/>
    </xf>
    <xf numFmtId="0" fontId="12" fillId="0" borderId="0" xfId="56" applyFont="1" applyBorder="1">
      <alignment/>
      <protection/>
    </xf>
    <xf numFmtId="0" fontId="12" fillId="0" borderId="0" xfId="56" applyFont="1">
      <alignment/>
      <protection/>
    </xf>
    <xf numFmtId="0" fontId="13" fillId="0" borderId="0" xfId="56" applyFont="1">
      <alignment/>
      <protection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22" borderId="22" xfId="0" applyFont="1" applyFill="1" applyBorder="1" applyAlignment="1">
      <alignment/>
    </xf>
    <xf numFmtId="0" fontId="2" fillId="22" borderId="19" xfId="0" applyFont="1" applyFill="1" applyBorder="1" applyAlignment="1">
      <alignment/>
    </xf>
    <xf numFmtId="0" fontId="2" fillId="22" borderId="16" xfId="0" applyFont="1" applyFill="1" applyBorder="1" applyAlignment="1">
      <alignment/>
    </xf>
    <xf numFmtId="0" fontId="2" fillId="6" borderId="16" xfId="0" applyFont="1" applyFill="1" applyBorder="1" applyAlignment="1">
      <alignment/>
    </xf>
    <xf numFmtId="0" fontId="2" fillId="6" borderId="19" xfId="0" applyFont="1" applyFill="1" applyBorder="1" applyAlignment="1">
      <alignment/>
    </xf>
    <xf numFmtId="0" fontId="2" fillId="22" borderId="11" xfId="0" applyFont="1" applyFill="1" applyBorder="1" applyAlignment="1">
      <alignment/>
    </xf>
    <xf numFmtId="0" fontId="2" fillId="22" borderId="23" xfId="0" applyFont="1" applyFill="1" applyBorder="1" applyAlignment="1">
      <alignment/>
    </xf>
    <xf numFmtId="0" fontId="15" fillId="0" borderId="0" xfId="0" applyFont="1" applyBorder="1" applyAlignment="1">
      <alignment/>
    </xf>
    <xf numFmtId="0" fontId="14" fillId="22" borderId="24" xfId="0" applyFont="1" applyFill="1" applyBorder="1" applyAlignment="1">
      <alignment textRotation="90" wrapText="1"/>
    </xf>
    <xf numFmtId="0" fontId="14" fillId="6" borderId="25" xfId="0" applyFont="1" applyFill="1" applyBorder="1" applyAlignment="1">
      <alignment textRotation="90" wrapText="1"/>
    </xf>
    <xf numFmtId="0" fontId="14" fillId="22" borderId="24" xfId="0" applyFont="1" applyFill="1" applyBorder="1" applyAlignment="1">
      <alignment horizontal="center" textRotation="90" wrapText="1"/>
    </xf>
    <xf numFmtId="0" fontId="14" fillId="6" borderId="26" xfId="0" applyFont="1" applyFill="1" applyBorder="1" applyAlignment="1">
      <alignment horizontal="center" textRotation="90" wrapText="1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31" xfId="0" applyFont="1" applyBorder="1" applyAlignment="1">
      <alignment horizontal="left" vertical="justify" textRotation="90"/>
    </xf>
    <xf numFmtId="0" fontId="0" fillId="0" borderId="15" xfId="0" applyBorder="1" applyAlignment="1">
      <alignment/>
    </xf>
    <xf numFmtId="0" fontId="2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textRotation="90"/>
    </xf>
    <xf numFmtId="0" fontId="0" fillId="0" borderId="37" xfId="0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justify" textRotation="90"/>
    </xf>
    <xf numFmtId="0" fontId="1" fillId="0" borderId="11" xfId="0" applyFont="1" applyBorder="1" applyAlignment="1">
      <alignment/>
    </xf>
    <xf numFmtId="0" fontId="3" fillId="0" borderId="39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0" borderId="29" xfId="0" applyFont="1" applyBorder="1" applyAlignment="1">
      <alignment horizontal="left" vertical="justify" textRotation="90"/>
    </xf>
    <xf numFmtId="0" fontId="0" fillId="0" borderId="40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Font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2" fillId="0" borderId="41" xfId="0" applyFont="1" applyBorder="1" applyAlignment="1">
      <alignment horizontal="left" vertical="justify" textRotation="90"/>
    </xf>
    <xf numFmtId="0" fontId="0" fillId="0" borderId="14" xfId="0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 textRotation="90"/>
    </xf>
    <xf numFmtId="0" fontId="0" fillId="0" borderId="45" xfId="0" applyBorder="1" applyAlignment="1">
      <alignment horizontal="center"/>
    </xf>
    <xf numFmtId="0" fontId="3" fillId="0" borderId="17" xfId="0" applyFont="1" applyBorder="1" applyAlignment="1">
      <alignment horizontal="left" vertical="justify" textRotation="90"/>
    </xf>
    <xf numFmtId="0" fontId="1" fillId="0" borderId="16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" fillId="0" borderId="44" xfId="0" applyFont="1" applyBorder="1" applyAlignment="1">
      <alignment horizontal="center" textRotation="90"/>
    </xf>
    <xf numFmtId="0" fontId="3" fillId="0" borderId="47" xfId="0" applyFont="1" applyBorder="1" applyAlignment="1">
      <alignment horizontal="center" textRotation="90"/>
    </xf>
    <xf numFmtId="0" fontId="3" fillId="0" borderId="48" xfId="0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3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30" xfId="0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45" xfId="0" applyFont="1" applyBorder="1" applyAlignment="1">
      <alignment horizontal="center" textRotation="90"/>
    </xf>
    <xf numFmtId="0" fontId="14" fillId="22" borderId="40" xfId="0" applyFont="1" applyFill="1" applyBorder="1" applyAlignment="1">
      <alignment/>
    </xf>
    <xf numFmtId="0" fontId="14" fillId="22" borderId="58" xfId="0" applyFont="1" applyFill="1" applyBorder="1" applyAlignment="1">
      <alignment/>
    </xf>
    <xf numFmtId="0" fontId="0" fillId="6" borderId="16" xfId="0" applyFill="1" applyBorder="1" applyAlignment="1">
      <alignment/>
    </xf>
    <xf numFmtId="0" fontId="0" fillId="6" borderId="20" xfId="0" applyFill="1" applyBorder="1" applyAlignment="1">
      <alignment/>
    </xf>
    <xf numFmtId="0" fontId="14" fillId="22" borderId="40" xfId="0" applyFont="1" applyFill="1" applyBorder="1" applyAlignment="1">
      <alignment horizontal="center"/>
    </xf>
    <xf numFmtId="0" fontId="14" fillId="22" borderId="43" xfId="0" applyFont="1" applyFill="1" applyBorder="1" applyAlignment="1">
      <alignment horizontal="center"/>
    </xf>
    <xf numFmtId="2" fontId="14" fillId="6" borderId="16" xfId="0" applyNumberFormat="1" applyFont="1" applyFill="1" applyBorder="1" applyAlignment="1">
      <alignment horizontal="center"/>
    </xf>
    <xf numFmtId="2" fontId="14" fillId="6" borderId="19" xfId="0" applyNumberFormat="1" applyFont="1" applyFill="1" applyBorder="1" applyAlignment="1">
      <alignment horizontal="center"/>
    </xf>
    <xf numFmtId="2" fontId="14" fillId="22" borderId="40" xfId="0" applyNumberFormat="1" applyFont="1" applyFill="1" applyBorder="1" applyAlignment="1">
      <alignment horizontal="center"/>
    </xf>
    <xf numFmtId="2" fontId="14" fillId="22" borderId="43" xfId="0" applyNumberFormat="1" applyFont="1" applyFill="1" applyBorder="1" applyAlignment="1">
      <alignment horizontal="center"/>
    </xf>
    <xf numFmtId="2" fontId="14" fillId="22" borderId="59" xfId="0" applyNumberFormat="1" applyFont="1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19" xfId="0" applyFill="1" applyBorder="1" applyAlignment="1">
      <alignment/>
    </xf>
    <xf numFmtId="2" fontId="14" fillId="6" borderId="21" xfId="0" applyNumberFormat="1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2" fillId="6" borderId="49" xfId="0" applyFont="1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3" fillId="6" borderId="42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vertical="center"/>
    </xf>
    <xf numFmtId="0" fontId="0" fillId="6" borderId="30" xfId="0" applyFill="1" applyBorder="1" applyAlignment="1">
      <alignment vertical="center"/>
    </xf>
    <xf numFmtId="0" fontId="3" fillId="6" borderId="28" xfId="0" applyFont="1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3" fillId="6" borderId="60" xfId="0" applyFont="1" applyFill="1" applyBorder="1" applyAlignment="1">
      <alignment horizontal="center" vertical="center"/>
    </xf>
    <xf numFmtId="0" fontId="2" fillId="22" borderId="27" xfId="0" applyFont="1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2" fillId="22" borderId="28" xfId="0" applyFont="1" applyFill="1" applyBorder="1" applyAlignment="1">
      <alignment horizontal="center"/>
    </xf>
    <xf numFmtId="0" fontId="3" fillId="22" borderId="28" xfId="0" applyFont="1" applyFill="1" applyBorder="1" applyAlignment="1">
      <alignment horizontal="center" vertical="center"/>
    </xf>
    <xf numFmtId="0" fontId="0" fillId="22" borderId="28" xfId="0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3" fillId="6" borderId="43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/>
    </xf>
    <xf numFmtId="0" fontId="3" fillId="22" borderId="42" xfId="0" applyFont="1" applyFill="1" applyBorder="1" applyAlignment="1">
      <alignment horizontal="center" vertical="center"/>
    </xf>
    <xf numFmtId="0" fontId="3" fillId="22" borderId="32" xfId="0" applyFont="1" applyFill="1" applyBorder="1" applyAlignment="1">
      <alignment horizontal="center" vertical="center"/>
    </xf>
    <xf numFmtId="0" fontId="2" fillId="22" borderId="32" xfId="0" applyFont="1" applyFill="1" applyBorder="1" applyAlignment="1">
      <alignment horizontal="center" vertical="center"/>
    </xf>
    <xf numFmtId="0" fontId="3" fillId="22" borderId="30" xfId="0" applyFont="1" applyFill="1" applyBorder="1" applyAlignment="1">
      <alignment vertical="center"/>
    </xf>
    <xf numFmtId="0" fontId="0" fillId="22" borderId="30" xfId="0" applyFill="1" applyBorder="1" applyAlignment="1">
      <alignment vertical="center"/>
    </xf>
    <xf numFmtId="0" fontId="2" fillId="0" borderId="19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3" fillId="22" borderId="34" xfId="0" applyFont="1" applyFill="1" applyBorder="1" applyAlignment="1">
      <alignment horizontal="center"/>
    </xf>
    <xf numFmtId="0" fontId="1" fillId="22" borderId="34" xfId="0" applyFont="1" applyFill="1" applyBorder="1" applyAlignment="1">
      <alignment horizontal="center"/>
    </xf>
    <xf numFmtId="0" fontId="2" fillId="22" borderId="30" xfId="0" applyFont="1" applyFill="1" applyBorder="1" applyAlignment="1">
      <alignment horizontal="center"/>
    </xf>
    <xf numFmtId="0" fontId="0" fillId="22" borderId="30" xfId="0" applyFill="1" applyBorder="1" applyAlignment="1">
      <alignment horizontal="center"/>
    </xf>
    <xf numFmtId="0" fontId="2" fillId="22" borderId="31" xfId="0" applyFont="1" applyFill="1" applyBorder="1" applyAlignment="1">
      <alignment horizontal="center"/>
    </xf>
    <xf numFmtId="0" fontId="2" fillId="22" borderId="49" xfId="0" applyFont="1" applyFill="1" applyBorder="1" applyAlignment="1">
      <alignment horizontal="center"/>
    </xf>
    <xf numFmtId="0" fontId="0" fillId="22" borderId="49" xfId="0" applyFill="1" applyBorder="1" applyAlignment="1">
      <alignment horizontal="center"/>
    </xf>
    <xf numFmtId="0" fontId="2" fillId="22" borderId="17" xfId="0" applyFont="1" applyFill="1" applyBorder="1" applyAlignment="1">
      <alignment horizontal="center"/>
    </xf>
    <xf numFmtId="0" fontId="3" fillId="22" borderId="36" xfId="0" applyFont="1" applyFill="1" applyBorder="1" applyAlignment="1">
      <alignment horizontal="center"/>
    </xf>
    <xf numFmtId="0" fontId="3" fillId="22" borderId="48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29" xfId="0" applyFont="1" applyFill="1" applyBorder="1" applyAlignment="1">
      <alignment vertical="center" wrapText="1"/>
    </xf>
    <xf numFmtId="0" fontId="0" fillId="22" borderId="30" xfId="0" applyFill="1" applyBorder="1" applyAlignment="1">
      <alignment vertical="center" wrapText="1"/>
    </xf>
    <xf numFmtId="0" fontId="3" fillId="22" borderId="27" xfId="0" applyFont="1" applyFill="1" applyBorder="1" applyAlignment="1">
      <alignment horizontal="center" vertical="center"/>
    </xf>
    <xf numFmtId="0" fontId="2" fillId="22" borderId="4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ont="1" applyBorder="1" applyAlignment="1">
      <alignment horizontal="center" textRotation="90"/>
    </xf>
    <xf numFmtId="0" fontId="0" fillId="0" borderId="51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22" borderId="29" xfId="0" applyFont="1" applyFill="1" applyBorder="1" applyAlignment="1">
      <alignment horizontal="center"/>
    </xf>
    <xf numFmtId="0" fontId="3" fillId="22" borderId="43" xfId="0" applyFont="1" applyFill="1" applyBorder="1" applyAlignment="1">
      <alignment vertical="center"/>
    </xf>
    <xf numFmtId="0" fontId="3" fillId="22" borderId="60" xfId="0" applyFont="1" applyFill="1" applyBorder="1" applyAlignment="1">
      <alignment horizontal="center" vertical="center"/>
    </xf>
    <xf numFmtId="2" fontId="14" fillId="22" borderId="21" xfId="0" applyNumberFormat="1" applyFont="1" applyFill="1" applyBorder="1" applyAlignment="1">
      <alignment horizontal="center"/>
    </xf>
    <xf numFmtId="2" fontId="14" fillId="22" borderId="19" xfId="0" applyNumberFormat="1" applyFont="1" applyFill="1" applyBorder="1" applyAlignment="1">
      <alignment horizontal="center"/>
    </xf>
    <xf numFmtId="0" fontId="14" fillId="22" borderId="16" xfId="0" applyFont="1" applyFill="1" applyBorder="1" applyAlignment="1">
      <alignment horizontal="center"/>
    </xf>
    <xf numFmtId="0" fontId="14" fillId="22" borderId="19" xfId="0" applyFont="1" applyFill="1" applyBorder="1" applyAlignment="1">
      <alignment horizontal="center"/>
    </xf>
    <xf numFmtId="2" fontId="14" fillId="22" borderId="16" xfId="0" applyNumberFormat="1" applyFont="1" applyFill="1" applyBorder="1" applyAlignment="1">
      <alignment horizontal="center"/>
    </xf>
    <xf numFmtId="0" fontId="14" fillId="22" borderId="16" xfId="0" applyFont="1" applyFill="1" applyBorder="1" applyAlignment="1">
      <alignment/>
    </xf>
    <xf numFmtId="0" fontId="14" fillId="22" borderId="20" xfId="0" applyFont="1" applyFill="1" applyBorder="1" applyAlignment="1">
      <alignment/>
    </xf>
    <xf numFmtId="0" fontId="14" fillId="22" borderId="64" xfId="0" applyFont="1" applyFill="1" applyBorder="1" applyAlignment="1">
      <alignment horizontal="center" textRotation="90" wrapText="1"/>
    </xf>
    <xf numFmtId="0" fontId="14" fillId="22" borderId="58" xfId="0" applyFont="1" applyFill="1" applyBorder="1" applyAlignment="1">
      <alignment horizontal="center" textRotation="90"/>
    </xf>
    <xf numFmtId="0" fontId="14" fillId="22" borderId="22" xfId="0" applyFont="1" applyFill="1" applyBorder="1" applyAlignment="1">
      <alignment textRotation="90" wrapText="1"/>
    </xf>
    <xf numFmtId="0" fontId="14" fillId="22" borderId="20" xfId="0" applyFont="1" applyFill="1" applyBorder="1" applyAlignment="1">
      <alignment textRotation="90"/>
    </xf>
    <xf numFmtId="0" fontId="3" fillId="0" borderId="65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22" borderId="65" xfId="0" applyFont="1" applyFill="1" applyBorder="1" applyAlignment="1">
      <alignment horizontal="center" vertical="center"/>
    </xf>
    <xf numFmtId="0" fontId="0" fillId="22" borderId="61" xfId="0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3" fillId="22" borderId="68" xfId="0" applyFont="1" applyFill="1" applyBorder="1" applyAlignment="1">
      <alignment horizontal="center" vertical="center"/>
    </xf>
    <xf numFmtId="0" fontId="3" fillId="22" borderId="57" xfId="0" applyFont="1" applyFill="1" applyBorder="1" applyAlignment="1">
      <alignment horizontal="center" vertical="center"/>
    </xf>
    <xf numFmtId="0" fontId="3" fillId="22" borderId="32" xfId="0" applyFont="1" applyFill="1" applyBorder="1" applyAlignment="1">
      <alignment vertical="center"/>
    </xf>
    <xf numFmtId="0" fontId="0" fillId="22" borderId="32" xfId="0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3" fillId="22" borderId="15" xfId="0" applyFont="1" applyFill="1" applyBorder="1" applyAlignment="1">
      <alignment horizontal="center" vertical="center"/>
    </xf>
    <xf numFmtId="0" fontId="0" fillId="22" borderId="53" xfId="0" applyFill="1" applyBorder="1" applyAlignment="1">
      <alignment horizontal="center" vertical="center"/>
    </xf>
    <xf numFmtId="0" fontId="3" fillId="0" borderId="56" xfId="0" applyFont="1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9" xfId="0" applyBorder="1" applyAlignment="1">
      <alignment horizontal="center" vertical="center"/>
    </xf>
    <xf numFmtId="0" fontId="0" fillId="22" borderId="70" xfId="0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41" xfId="0" applyFont="1" applyBorder="1" applyAlignment="1">
      <alignment horizontal="center" textRotation="90"/>
    </xf>
    <xf numFmtId="0" fontId="3" fillId="0" borderId="36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3" fillId="22" borderId="56" xfId="0" applyFont="1" applyFill="1" applyBorder="1" applyAlignment="1">
      <alignment vertical="center" wrapText="1"/>
    </xf>
    <xf numFmtId="0" fontId="0" fillId="22" borderId="57" xfId="0" applyFill="1" applyBorder="1" applyAlignment="1">
      <alignment vertical="center" wrapText="1"/>
    </xf>
    <xf numFmtId="0" fontId="0" fillId="22" borderId="71" xfId="0" applyFill="1" applyBorder="1" applyAlignment="1">
      <alignment vertical="center" wrapText="1"/>
    </xf>
    <xf numFmtId="0" fontId="0" fillId="0" borderId="53" xfId="0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2" xfId="0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zoomScale="90" zoomScaleNormal="90" zoomScalePageLayoutView="0" workbookViewId="0" topLeftCell="A1">
      <selection activeCell="AV11" sqref="AV11"/>
    </sheetView>
  </sheetViews>
  <sheetFormatPr defaultColWidth="9.140625" defaultRowHeight="12.75"/>
  <cols>
    <col min="1" max="1" width="4.8515625" style="0" customWidth="1"/>
    <col min="2" max="2" width="3.8515625" style="0" customWidth="1"/>
    <col min="3" max="3" width="5.421875" style="5" customWidth="1"/>
    <col min="4" max="4" width="17.8515625" style="0" customWidth="1"/>
    <col min="5" max="5" width="5.140625" style="0" customWidth="1"/>
    <col min="6" max="6" width="29.57421875" style="0" customWidth="1"/>
    <col min="7" max="7" width="3.57421875" style="0" customWidth="1"/>
    <col min="8" max="8" width="3.421875" style="0" customWidth="1"/>
    <col min="9" max="9" width="3.140625" style="0" customWidth="1"/>
    <col min="10" max="10" width="3.57421875" style="0" customWidth="1"/>
    <col min="11" max="11" width="3.28125" style="0" customWidth="1"/>
    <col min="12" max="12" width="4.140625" style="0" customWidth="1"/>
    <col min="13" max="13" width="3.28125" style="0" customWidth="1"/>
    <col min="14" max="14" width="3.421875" style="0" customWidth="1"/>
    <col min="15" max="15" width="3.8515625" style="0" customWidth="1"/>
    <col min="16" max="16" width="3.57421875" style="0" customWidth="1"/>
    <col min="17" max="17" width="4.140625" style="0" customWidth="1"/>
    <col min="18" max="19" width="3.8515625" style="0" customWidth="1"/>
    <col min="20" max="20" width="4.140625" style="0" customWidth="1"/>
    <col min="21" max="21" width="5.421875" style="0" customWidth="1"/>
    <col min="22" max="22" width="5.00390625" style="0" customWidth="1"/>
    <col min="23" max="23" width="4.7109375" style="0" customWidth="1"/>
    <col min="24" max="24" width="5.851562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5.140625" style="0" customWidth="1"/>
    <col min="29" max="29" width="5.421875" style="0" customWidth="1"/>
    <col min="30" max="30" width="4.7109375" style="0" customWidth="1"/>
    <col min="31" max="31" width="5.00390625" style="0" customWidth="1"/>
    <col min="32" max="32" width="4.7109375" style="0" customWidth="1"/>
    <col min="33" max="33" width="5.00390625" style="0" customWidth="1"/>
    <col min="34" max="34" width="4.8515625" style="0" customWidth="1"/>
    <col min="35" max="35" width="3.8515625" style="0" customWidth="1"/>
    <col min="36" max="36" width="4.28125" style="0" customWidth="1"/>
    <col min="37" max="37" width="4.57421875" style="0" customWidth="1"/>
    <col min="38" max="38" width="5.00390625" style="0" customWidth="1"/>
    <col min="39" max="39" width="6.57421875" style="0" customWidth="1"/>
  </cols>
  <sheetData>
    <row r="1" spans="1:31" ht="20.25">
      <c r="A1" s="33" t="s">
        <v>70</v>
      </c>
      <c r="B1" s="34"/>
      <c r="C1" s="34"/>
      <c r="D1" s="24"/>
      <c r="E1" s="24"/>
      <c r="F1" s="24"/>
      <c r="G1" s="24"/>
      <c r="H1" s="25"/>
      <c r="I1" s="26"/>
      <c r="J1" s="26"/>
      <c r="K1" s="26"/>
      <c r="L1" s="26"/>
      <c r="M1" s="26"/>
      <c r="N1" s="27"/>
      <c r="O1" s="27"/>
      <c r="P1" s="27"/>
      <c r="Q1" s="27"/>
      <c r="R1" s="28"/>
      <c r="S1" s="29"/>
      <c r="T1" s="30"/>
      <c r="U1" s="30"/>
      <c r="V1" s="30"/>
      <c r="W1" s="30"/>
      <c r="X1" s="30"/>
      <c r="AA1" s="26"/>
      <c r="AC1" s="26"/>
      <c r="AE1" s="26"/>
    </row>
    <row r="2" spans="1:36" ht="18.75">
      <c r="A2" s="35" t="s">
        <v>19</v>
      </c>
      <c r="B2" s="36"/>
      <c r="C2" s="37"/>
      <c r="D2" s="37"/>
      <c r="G2" s="13"/>
      <c r="AJ2" s="3"/>
    </row>
    <row r="3" spans="1:36" ht="18.75">
      <c r="A3" s="38" t="s">
        <v>20</v>
      </c>
      <c r="B3" s="36"/>
      <c r="C3" s="37"/>
      <c r="D3" s="37"/>
      <c r="G3" s="13"/>
      <c r="AJ3" s="3"/>
    </row>
    <row r="4" spans="1:36" ht="26.25">
      <c r="A4" s="6"/>
      <c r="B4" s="6"/>
      <c r="C4" s="6"/>
      <c r="D4" s="15" t="s">
        <v>41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1"/>
    </row>
    <row r="5" spans="1:41" ht="15.75">
      <c r="A5" s="7" t="s">
        <v>71</v>
      </c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5"/>
      <c r="AN5" s="6"/>
      <c r="AO5" s="6"/>
    </row>
    <row r="6" spans="1:36" ht="16.5" thickBot="1">
      <c r="A6" s="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5"/>
      <c r="AJ6" s="6"/>
    </row>
    <row r="7" spans="1:39" ht="12.75" customHeight="1">
      <c r="A7" s="95" t="s">
        <v>44</v>
      </c>
      <c r="B7" s="73" t="s">
        <v>45</v>
      </c>
      <c r="C7" s="73" t="s">
        <v>43</v>
      </c>
      <c r="D7" s="82" t="s">
        <v>8</v>
      </c>
      <c r="E7" s="84" t="s">
        <v>16</v>
      </c>
      <c r="F7" s="78" t="s">
        <v>17</v>
      </c>
      <c r="G7" s="80" t="s">
        <v>77</v>
      </c>
      <c r="H7" s="66" t="s">
        <v>78</v>
      </c>
      <c r="I7" s="66" t="s">
        <v>79</v>
      </c>
      <c r="J7" s="66" t="s">
        <v>80</v>
      </c>
      <c r="K7" s="66" t="s">
        <v>81</v>
      </c>
      <c r="L7" s="66" t="s">
        <v>82</v>
      </c>
      <c r="M7" s="66" t="s">
        <v>83</v>
      </c>
      <c r="N7" s="76" t="s">
        <v>76</v>
      </c>
      <c r="O7" s="80" t="s">
        <v>102</v>
      </c>
      <c r="P7" s="66" t="s">
        <v>84</v>
      </c>
      <c r="Q7" s="66" t="s">
        <v>85</v>
      </c>
      <c r="R7" s="66" t="s">
        <v>86</v>
      </c>
      <c r="S7" s="66" t="s">
        <v>87</v>
      </c>
      <c r="T7" s="86" t="s">
        <v>88</v>
      </c>
      <c r="U7" s="66" t="s">
        <v>89</v>
      </c>
      <c r="V7" s="66" t="s">
        <v>90</v>
      </c>
      <c r="W7" s="66" t="s">
        <v>91</v>
      </c>
      <c r="X7" s="97" t="s">
        <v>72</v>
      </c>
      <c r="Y7" s="80" t="s">
        <v>92</v>
      </c>
      <c r="Z7" s="66" t="s">
        <v>93</v>
      </c>
      <c r="AA7" s="66" t="s">
        <v>94</v>
      </c>
      <c r="AB7" s="66" t="s">
        <v>95</v>
      </c>
      <c r="AC7" s="66" t="s">
        <v>97</v>
      </c>
      <c r="AD7" s="66" t="s">
        <v>98</v>
      </c>
      <c r="AE7" s="66" t="s">
        <v>99</v>
      </c>
      <c r="AF7" s="66" t="s">
        <v>36</v>
      </c>
      <c r="AG7" s="66" t="s">
        <v>101</v>
      </c>
      <c r="AH7" s="66" t="s">
        <v>100</v>
      </c>
      <c r="AI7" s="97" t="s">
        <v>15</v>
      </c>
      <c r="AJ7" s="99" t="s">
        <v>18</v>
      </c>
      <c r="AK7" s="99"/>
      <c r="AL7" s="100"/>
      <c r="AM7" s="101" t="s">
        <v>10</v>
      </c>
    </row>
    <row r="8" spans="1:41" ht="227.25" customHeight="1" thickBot="1">
      <c r="A8" s="96"/>
      <c r="B8" s="74"/>
      <c r="C8" s="74"/>
      <c r="D8" s="83" t="s">
        <v>8</v>
      </c>
      <c r="E8" s="85"/>
      <c r="F8" s="79" t="s">
        <v>8</v>
      </c>
      <c r="G8" s="81"/>
      <c r="H8" s="67"/>
      <c r="I8" s="67"/>
      <c r="J8" s="67"/>
      <c r="K8" s="67"/>
      <c r="L8" s="67"/>
      <c r="M8" s="67"/>
      <c r="N8" s="77"/>
      <c r="O8" s="81"/>
      <c r="P8" s="67"/>
      <c r="Q8" s="67"/>
      <c r="R8" s="67"/>
      <c r="S8" s="67"/>
      <c r="T8" s="87"/>
      <c r="U8" s="67"/>
      <c r="V8" s="67"/>
      <c r="W8" s="67"/>
      <c r="X8" s="98"/>
      <c r="Y8" s="81"/>
      <c r="Z8" s="67"/>
      <c r="AA8" s="67"/>
      <c r="AB8" s="67"/>
      <c r="AC8" s="67"/>
      <c r="AD8" s="67"/>
      <c r="AE8" s="67"/>
      <c r="AF8" s="67"/>
      <c r="AG8" s="67"/>
      <c r="AH8" s="67"/>
      <c r="AI8" s="98" t="s">
        <v>11</v>
      </c>
      <c r="AJ8" s="19" t="s">
        <v>73</v>
      </c>
      <c r="AK8" s="20" t="s">
        <v>74</v>
      </c>
      <c r="AL8" s="21" t="s">
        <v>75</v>
      </c>
      <c r="AM8" s="102"/>
      <c r="AN8" s="3"/>
      <c r="AO8" s="3"/>
    </row>
    <row r="9" spans="1:41" ht="14.25" customHeight="1">
      <c r="A9" s="103" t="s">
        <v>0</v>
      </c>
      <c r="B9" s="75" t="s">
        <v>13</v>
      </c>
      <c r="C9" s="75" t="s">
        <v>50</v>
      </c>
      <c r="D9" s="104" t="s">
        <v>146</v>
      </c>
      <c r="E9" s="106">
        <v>25</v>
      </c>
      <c r="F9" s="22" t="s">
        <v>147</v>
      </c>
      <c r="G9" s="107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0">
        <v>0</v>
      </c>
      <c r="O9" s="62">
        <v>0</v>
      </c>
      <c r="P9" s="68">
        <v>3</v>
      </c>
      <c r="Q9" s="68">
        <v>0</v>
      </c>
      <c r="R9" s="68">
        <v>0</v>
      </c>
      <c r="S9" s="68">
        <v>0</v>
      </c>
      <c r="T9" s="68">
        <v>0</v>
      </c>
      <c r="U9" s="68">
        <v>5</v>
      </c>
      <c r="V9" s="68">
        <v>0</v>
      </c>
      <c r="W9" s="68">
        <v>30</v>
      </c>
      <c r="X9" s="109">
        <v>0</v>
      </c>
      <c r="Y9" s="62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30</v>
      </c>
      <c r="AH9" s="68">
        <v>0</v>
      </c>
      <c r="AI9" s="109">
        <v>0</v>
      </c>
      <c r="AJ9" s="107">
        <v>4</v>
      </c>
      <c r="AK9" s="68">
        <v>0</v>
      </c>
      <c r="AL9" s="109">
        <v>8</v>
      </c>
      <c r="AM9" s="115">
        <f>SUM(G9:AL9)</f>
        <v>80</v>
      </c>
      <c r="AN9" s="3"/>
      <c r="AO9" s="3"/>
    </row>
    <row r="10" spans="1:41" ht="17.25" customHeight="1">
      <c r="A10" s="88"/>
      <c r="B10" s="69"/>
      <c r="C10" s="69"/>
      <c r="D10" s="105"/>
      <c r="E10" s="92"/>
      <c r="F10" s="18"/>
      <c r="G10" s="108"/>
      <c r="H10" s="65"/>
      <c r="I10" s="65"/>
      <c r="J10" s="65"/>
      <c r="K10" s="65"/>
      <c r="L10" s="65"/>
      <c r="M10" s="65"/>
      <c r="N10" s="61"/>
      <c r="O10" s="63"/>
      <c r="P10" s="65"/>
      <c r="Q10" s="65"/>
      <c r="R10" s="65"/>
      <c r="S10" s="65"/>
      <c r="T10" s="65"/>
      <c r="U10" s="65"/>
      <c r="V10" s="65"/>
      <c r="W10" s="65"/>
      <c r="X10" s="110"/>
      <c r="Y10" s="63"/>
      <c r="Z10" s="65"/>
      <c r="AA10" s="65"/>
      <c r="AB10" s="65"/>
      <c r="AC10" s="65"/>
      <c r="AD10" s="65"/>
      <c r="AE10" s="65"/>
      <c r="AF10" s="65"/>
      <c r="AG10" s="65"/>
      <c r="AH10" s="65"/>
      <c r="AI10" s="110"/>
      <c r="AJ10" s="108"/>
      <c r="AK10" s="65"/>
      <c r="AL10" s="110"/>
      <c r="AM10" s="116"/>
      <c r="AN10" s="3"/>
      <c r="AO10" s="3"/>
    </row>
    <row r="11" spans="1:41" ht="14.25" customHeight="1">
      <c r="A11" s="88" t="s">
        <v>2</v>
      </c>
      <c r="B11" s="69" t="s">
        <v>0</v>
      </c>
      <c r="C11" s="69" t="s">
        <v>50</v>
      </c>
      <c r="D11" s="89" t="s">
        <v>148</v>
      </c>
      <c r="E11" s="91">
        <v>14</v>
      </c>
      <c r="F11" s="32" t="s">
        <v>152</v>
      </c>
      <c r="G11" s="93">
        <v>30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111">
        <v>0</v>
      </c>
      <c r="O11" s="112">
        <v>0</v>
      </c>
      <c r="P11" s="64">
        <v>0</v>
      </c>
      <c r="Q11" s="64">
        <v>0</v>
      </c>
      <c r="R11" s="64">
        <v>0</v>
      </c>
      <c r="S11" s="64">
        <v>0</v>
      </c>
      <c r="T11" s="64">
        <v>60</v>
      </c>
      <c r="U11" s="64">
        <v>5</v>
      </c>
      <c r="V11" s="64">
        <v>0</v>
      </c>
      <c r="W11" s="64">
        <v>30</v>
      </c>
      <c r="X11" s="113">
        <v>0</v>
      </c>
      <c r="Y11" s="112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30</v>
      </c>
      <c r="AH11" s="64">
        <v>0</v>
      </c>
      <c r="AI11" s="113">
        <v>0</v>
      </c>
      <c r="AJ11" s="114">
        <v>2</v>
      </c>
      <c r="AK11" s="64">
        <v>0</v>
      </c>
      <c r="AL11" s="113">
        <v>0</v>
      </c>
      <c r="AM11" s="71">
        <f>SUM(G11:AL11)</f>
        <v>157</v>
      </c>
      <c r="AN11" s="3"/>
      <c r="AO11" s="3"/>
    </row>
    <row r="12" spans="1:41" ht="14.25" customHeight="1">
      <c r="A12" s="88"/>
      <c r="B12" s="69"/>
      <c r="C12" s="69"/>
      <c r="D12" s="90"/>
      <c r="E12" s="92"/>
      <c r="F12" s="32" t="s">
        <v>151</v>
      </c>
      <c r="G12" s="94"/>
      <c r="H12" s="65"/>
      <c r="I12" s="65"/>
      <c r="J12" s="65"/>
      <c r="K12" s="65"/>
      <c r="L12" s="65"/>
      <c r="M12" s="65"/>
      <c r="N12" s="61"/>
      <c r="O12" s="63"/>
      <c r="P12" s="65"/>
      <c r="Q12" s="65"/>
      <c r="R12" s="65"/>
      <c r="S12" s="65"/>
      <c r="T12" s="65"/>
      <c r="U12" s="65"/>
      <c r="V12" s="65"/>
      <c r="W12" s="65"/>
      <c r="X12" s="110"/>
      <c r="Y12" s="63"/>
      <c r="Z12" s="65"/>
      <c r="AA12" s="65"/>
      <c r="AB12" s="65"/>
      <c r="AC12" s="65"/>
      <c r="AD12" s="65"/>
      <c r="AE12" s="65"/>
      <c r="AF12" s="65"/>
      <c r="AG12" s="65"/>
      <c r="AH12" s="65"/>
      <c r="AI12" s="110"/>
      <c r="AJ12" s="108"/>
      <c r="AK12" s="65"/>
      <c r="AL12" s="110"/>
      <c r="AM12" s="116"/>
      <c r="AN12" s="3"/>
      <c r="AO12" s="3"/>
    </row>
    <row r="13" spans="1:41" ht="14.25" customHeight="1">
      <c r="A13" s="88" t="s">
        <v>3</v>
      </c>
      <c r="B13" s="69" t="s">
        <v>2</v>
      </c>
      <c r="C13" s="69" t="s">
        <v>48</v>
      </c>
      <c r="D13" s="127" t="s">
        <v>49</v>
      </c>
      <c r="E13" s="91">
        <v>28</v>
      </c>
      <c r="F13" s="18" t="s">
        <v>153</v>
      </c>
      <c r="G13" s="114">
        <v>30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111">
        <v>0</v>
      </c>
      <c r="O13" s="112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113">
        <v>0</v>
      </c>
      <c r="Y13" s="112">
        <v>0</v>
      </c>
      <c r="Z13" s="64">
        <v>0</v>
      </c>
      <c r="AA13" s="64">
        <v>60</v>
      </c>
      <c r="AB13" s="64">
        <v>0</v>
      </c>
      <c r="AC13" s="64">
        <v>0</v>
      </c>
      <c r="AD13" s="64">
        <v>0</v>
      </c>
      <c r="AE13" s="64">
        <v>0</v>
      </c>
      <c r="AF13" s="64">
        <v>0</v>
      </c>
      <c r="AG13" s="64">
        <v>30</v>
      </c>
      <c r="AH13" s="64">
        <v>0</v>
      </c>
      <c r="AI13" s="113">
        <v>0</v>
      </c>
      <c r="AJ13" s="114">
        <v>50</v>
      </c>
      <c r="AK13" s="64">
        <v>0</v>
      </c>
      <c r="AL13" s="113">
        <v>36</v>
      </c>
      <c r="AM13" s="71">
        <f>SUM(G13:AL13)</f>
        <v>206</v>
      </c>
      <c r="AN13" s="3"/>
      <c r="AO13" s="3"/>
    </row>
    <row r="14" spans="1:41" ht="14.25" customHeight="1">
      <c r="A14" s="88"/>
      <c r="B14" s="69"/>
      <c r="C14" s="69"/>
      <c r="D14" s="105"/>
      <c r="E14" s="92"/>
      <c r="F14" s="18" t="s">
        <v>154</v>
      </c>
      <c r="G14" s="108"/>
      <c r="H14" s="65"/>
      <c r="I14" s="65"/>
      <c r="J14" s="65"/>
      <c r="K14" s="65"/>
      <c r="L14" s="65"/>
      <c r="M14" s="65"/>
      <c r="N14" s="61"/>
      <c r="O14" s="63"/>
      <c r="P14" s="65"/>
      <c r="Q14" s="65"/>
      <c r="R14" s="65"/>
      <c r="S14" s="65"/>
      <c r="T14" s="65"/>
      <c r="U14" s="65"/>
      <c r="V14" s="65"/>
      <c r="W14" s="65"/>
      <c r="X14" s="110"/>
      <c r="Y14" s="63"/>
      <c r="Z14" s="65"/>
      <c r="AA14" s="65"/>
      <c r="AB14" s="65"/>
      <c r="AC14" s="65"/>
      <c r="AD14" s="65"/>
      <c r="AE14" s="65"/>
      <c r="AF14" s="65"/>
      <c r="AG14" s="65"/>
      <c r="AH14" s="65"/>
      <c r="AI14" s="110"/>
      <c r="AJ14" s="108"/>
      <c r="AK14" s="65"/>
      <c r="AL14" s="110"/>
      <c r="AM14" s="116"/>
      <c r="AN14" s="3"/>
      <c r="AO14" s="3"/>
    </row>
    <row r="15" spans="1:41" ht="14.25" customHeight="1">
      <c r="A15" s="88" t="s">
        <v>4</v>
      </c>
      <c r="B15" s="128" t="s">
        <v>3</v>
      </c>
      <c r="C15" s="69" t="s">
        <v>50</v>
      </c>
      <c r="D15" s="89" t="s">
        <v>53</v>
      </c>
      <c r="E15" s="91">
        <v>19</v>
      </c>
      <c r="F15" s="32" t="s">
        <v>51</v>
      </c>
      <c r="G15" s="11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111">
        <v>0</v>
      </c>
      <c r="O15" s="112">
        <v>0</v>
      </c>
      <c r="P15" s="64">
        <v>8</v>
      </c>
      <c r="Q15" s="64">
        <v>0</v>
      </c>
      <c r="R15" s="64">
        <v>0</v>
      </c>
      <c r="S15" s="64">
        <v>0</v>
      </c>
      <c r="T15" s="64">
        <v>0</v>
      </c>
      <c r="U15" s="64">
        <v>70</v>
      </c>
      <c r="V15" s="64">
        <v>0</v>
      </c>
      <c r="W15" s="64">
        <v>30</v>
      </c>
      <c r="X15" s="113">
        <v>0</v>
      </c>
      <c r="Y15" s="112">
        <v>0</v>
      </c>
      <c r="Z15" s="64">
        <v>0</v>
      </c>
      <c r="AA15" s="64">
        <v>60</v>
      </c>
      <c r="AB15" s="64">
        <v>60</v>
      </c>
      <c r="AC15" s="64">
        <v>0</v>
      </c>
      <c r="AD15" s="64">
        <v>0</v>
      </c>
      <c r="AE15" s="64">
        <v>0</v>
      </c>
      <c r="AF15" s="64">
        <v>0</v>
      </c>
      <c r="AG15" s="64">
        <v>60</v>
      </c>
      <c r="AH15" s="64">
        <v>0</v>
      </c>
      <c r="AI15" s="113">
        <v>0</v>
      </c>
      <c r="AJ15" s="114">
        <v>0</v>
      </c>
      <c r="AK15" s="64">
        <v>0</v>
      </c>
      <c r="AL15" s="113">
        <v>0</v>
      </c>
      <c r="AM15" s="71">
        <f>SUM(G15:AL15)</f>
        <v>288</v>
      </c>
      <c r="AN15" s="3"/>
      <c r="AO15" s="3"/>
    </row>
    <row r="16" spans="1:41" ht="14.25" customHeight="1">
      <c r="A16" s="88"/>
      <c r="B16" s="129"/>
      <c r="C16" s="69"/>
      <c r="D16" s="90"/>
      <c r="E16" s="92"/>
      <c r="F16" s="32" t="s">
        <v>52</v>
      </c>
      <c r="G16" s="108"/>
      <c r="H16" s="65"/>
      <c r="I16" s="65"/>
      <c r="J16" s="65"/>
      <c r="K16" s="65"/>
      <c r="L16" s="65"/>
      <c r="M16" s="65"/>
      <c r="N16" s="61"/>
      <c r="O16" s="63"/>
      <c r="P16" s="65"/>
      <c r="Q16" s="65"/>
      <c r="R16" s="65"/>
      <c r="S16" s="65"/>
      <c r="T16" s="65"/>
      <c r="U16" s="65"/>
      <c r="V16" s="65"/>
      <c r="W16" s="65"/>
      <c r="X16" s="110"/>
      <c r="Y16" s="63"/>
      <c r="Z16" s="65"/>
      <c r="AA16" s="65"/>
      <c r="AB16" s="65"/>
      <c r="AC16" s="65"/>
      <c r="AD16" s="65"/>
      <c r="AE16" s="65"/>
      <c r="AF16" s="65"/>
      <c r="AG16" s="65"/>
      <c r="AH16" s="65"/>
      <c r="AI16" s="110"/>
      <c r="AJ16" s="108"/>
      <c r="AK16" s="65"/>
      <c r="AL16" s="110"/>
      <c r="AM16" s="116"/>
      <c r="AN16" s="3"/>
      <c r="AO16" s="3"/>
    </row>
    <row r="17" spans="1:41" ht="14.25" customHeight="1">
      <c r="A17" s="88" t="s">
        <v>5</v>
      </c>
      <c r="B17" s="69" t="s">
        <v>4</v>
      </c>
      <c r="C17" s="69" t="s">
        <v>50</v>
      </c>
      <c r="D17" s="89" t="s">
        <v>156</v>
      </c>
      <c r="E17" s="91">
        <v>6</v>
      </c>
      <c r="F17" s="32" t="s">
        <v>161</v>
      </c>
      <c r="G17" s="114">
        <v>60</v>
      </c>
      <c r="H17" s="64">
        <v>30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111">
        <v>0</v>
      </c>
      <c r="O17" s="112">
        <v>0</v>
      </c>
      <c r="P17" s="64">
        <v>6</v>
      </c>
      <c r="Q17" s="64">
        <v>0</v>
      </c>
      <c r="R17" s="64">
        <v>0</v>
      </c>
      <c r="S17" s="64">
        <v>0</v>
      </c>
      <c r="T17" s="64">
        <v>0</v>
      </c>
      <c r="U17" s="64">
        <v>10</v>
      </c>
      <c r="V17" s="64">
        <v>0</v>
      </c>
      <c r="W17" s="64">
        <v>0</v>
      </c>
      <c r="X17" s="113">
        <v>0</v>
      </c>
      <c r="Y17" s="112">
        <v>0</v>
      </c>
      <c r="Z17" s="64">
        <v>0</v>
      </c>
      <c r="AA17" s="64">
        <v>0</v>
      </c>
      <c r="AB17" s="64">
        <v>100</v>
      </c>
      <c r="AC17" s="64">
        <v>0</v>
      </c>
      <c r="AD17" s="64">
        <v>0</v>
      </c>
      <c r="AE17" s="64">
        <v>0</v>
      </c>
      <c r="AF17" s="64">
        <v>0</v>
      </c>
      <c r="AG17" s="64">
        <v>60</v>
      </c>
      <c r="AH17" s="64">
        <v>0</v>
      </c>
      <c r="AI17" s="113">
        <v>0</v>
      </c>
      <c r="AJ17" s="114">
        <v>24</v>
      </c>
      <c r="AK17" s="64">
        <v>0</v>
      </c>
      <c r="AL17" s="113">
        <v>0</v>
      </c>
      <c r="AM17" s="71">
        <f>SUM(G17:AL17)</f>
        <v>290</v>
      </c>
      <c r="AN17" s="3"/>
      <c r="AO17" s="3"/>
    </row>
    <row r="18" spans="1:41" ht="14.25" customHeight="1">
      <c r="A18" s="88"/>
      <c r="B18" s="69"/>
      <c r="C18" s="69"/>
      <c r="D18" s="90"/>
      <c r="E18" s="92"/>
      <c r="F18" s="32" t="s">
        <v>155</v>
      </c>
      <c r="G18" s="108"/>
      <c r="H18" s="65"/>
      <c r="I18" s="65"/>
      <c r="J18" s="65"/>
      <c r="K18" s="65"/>
      <c r="L18" s="65"/>
      <c r="M18" s="65"/>
      <c r="N18" s="61"/>
      <c r="O18" s="63"/>
      <c r="P18" s="65"/>
      <c r="Q18" s="65"/>
      <c r="R18" s="65"/>
      <c r="S18" s="65"/>
      <c r="T18" s="65"/>
      <c r="U18" s="65"/>
      <c r="V18" s="65"/>
      <c r="W18" s="65"/>
      <c r="X18" s="110"/>
      <c r="Y18" s="63"/>
      <c r="Z18" s="65"/>
      <c r="AA18" s="65"/>
      <c r="AB18" s="65"/>
      <c r="AC18" s="65"/>
      <c r="AD18" s="65"/>
      <c r="AE18" s="65"/>
      <c r="AF18" s="65"/>
      <c r="AG18" s="65"/>
      <c r="AH18" s="65"/>
      <c r="AI18" s="110"/>
      <c r="AJ18" s="108"/>
      <c r="AK18" s="65"/>
      <c r="AL18" s="110"/>
      <c r="AM18" s="116"/>
      <c r="AN18" s="3"/>
      <c r="AO18" s="3"/>
    </row>
    <row r="19" spans="1:41" ht="14.25" customHeight="1">
      <c r="A19" s="88" t="s">
        <v>1</v>
      </c>
      <c r="B19" s="69" t="s">
        <v>5</v>
      </c>
      <c r="C19" s="69" t="s">
        <v>48</v>
      </c>
      <c r="D19" s="89" t="s">
        <v>150</v>
      </c>
      <c r="E19" s="91">
        <v>12</v>
      </c>
      <c r="F19" s="32" t="s">
        <v>157</v>
      </c>
      <c r="G19" s="114">
        <v>0</v>
      </c>
      <c r="H19" s="64">
        <v>60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111">
        <v>0</v>
      </c>
      <c r="O19" s="112">
        <v>60</v>
      </c>
      <c r="P19" s="64">
        <v>10</v>
      </c>
      <c r="Q19" s="64">
        <v>0</v>
      </c>
      <c r="R19" s="64">
        <v>0</v>
      </c>
      <c r="S19" s="64">
        <v>60</v>
      </c>
      <c r="T19" s="64">
        <v>0</v>
      </c>
      <c r="U19" s="64">
        <v>15</v>
      </c>
      <c r="V19" s="64">
        <v>0</v>
      </c>
      <c r="W19" s="64">
        <v>30</v>
      </c>
      <c r="X19" s="113">
        <v>0</v>
      </c>
      <c r="Y19" s="112">
        <v>100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4">
        <v>30</v>
      </c>
      <c r="AH19" s="64">
        <v>0</v>
      </c>
      <c r="AI19" s="113">
        <v>0</v>
      </c>
      <c r="AJ19" s="114">
        <v>40</v>
      </c>
      <c r="AK19" s="64">
        <v>20</v>
      </c>
      <c r="AL19" s="113">
        <v>58</v>
      </c>
      <c r="AM19" s="71">
        <f>SUM(G19:AL19)</f>
        <v>483</v>
      </c>
      <c r="AN19" s="3"/>
      <c r="AO19" s="3"/>
    </row>
    <row r="20" spans="1:41" ht="14.25" customHeight="1">
      <c r="A20" s="88"/>
      <c r="B20" s="69"/>
      <c r="C20" s="69"/>
      <c r="D20" s="90"/>
      <c r="E20" s="92"/>
      <c r="F20" s="32" t="s">
        <v>158</v>
      </c>
      <c r="G20" s="108"/>
      <c r="H20" s="65"/>
      <c r="I20" s="65"/>
      <c r="J20" s="65"/>
      <c r="K20" s="65"/>
      <c r="L20" s="65"/>
      <c r="M20" s="65"/>
      <c r="N20" s="61"/>
      <c r="O20" s="63"/>
      <c r="P20" s="65"/>
      <c r="Q20" s="65"/>
      <c r="R20" s="65"/>
      <c r="S20" s="65"/>
      <c r="T20" s="65"/>
      <c r="U20" s="65"/>
      <c r="V20" s="65"/>
      <c r="W20" s="65"/>
      <c r="X20" s="110"/>
      <c r="Y20" s="63"/>
      <c r="Z20" s="65"/>
      <c r="AA20" s="65"/>
      <c r="AB20" s="65"/>
      <c r="AC20" s="65"/>
      <c r="AD20" s="65"/>
      <c r="AE20" s="65"/>
      <c r="AF20" s="65"/>
      <c r="AG20" s="65"/>
      <c r="AH20" s="65"/>
      <c r="AI20" s="110"/>
      <c r="AJ20" s="108"/>
      <c r="AK20" s="65"/>
      <c r="AL20" s="110"/>
      <c r="AM20" s="116"/>
      <c r="AN20" s="3"/>
      <c r="AO20" s="3"/>
    </row>
    <row r="21" spans="1:41" ht="14.25" customHeight="1">
      <c r="A21" s="88" t="s">
        <v>6</v>
      </c>
      <c r="B21" s="69" t="s">
        <v>13</v>
      </c>
      <c r="C21" s="69" t="s">
        <v>50</v>
      </c>
      <c r="D21" s="89" t="s">
        <v>54</v>
      </c>
      <c r="E21" s="91">
        <v>22</v>
      </c>
      <c r="F21" s="32" t="s">
        <v>55</v>
      </c>
      <c r="G21" s="114">
        <v>30</v>
      </c>
      <c r="H21" s="64">
        <v>0</v>
      </c>
      <c r="I21" s="64">
        <v>0</v>
      </c>
      <c r="J21" s="64">
        <v>60</v>
      </c>
      <c r="K21" s="64">
        <v>0</v>
      </c>
      <c r="L21" s="64">
        <v>15</v>
      </c>
      <c r="M21" s="64">
        <v>0</v>
      </c>
      <c r="N21" s="111">
        <v>0</v>
      </c>
      <c r="O21" s="112">
        <v>40</v>
      </c>
      <c r="P21" s="64">
        <v>4</v>
      </c>
      <c r="Q21" s="64">
        <v>0</v>
      </c>
      <c r="R21" s="64">
        <v>0</v>
      </c>
      <c r="S21" s="64">
        <v>0</v>
      </c>
      <c r="T21" s="64">
        <v>0</v>
      </c>
      <c r="U21" s="64">
        <v>100</v>
      </c>
      <c r="V21" s="64">
        <v>0</v>
      </c>
      <c r="W21" s="64">
        <v>0</v>
      </c>
      <c r="X21" s="113">
        <v>0</v>
      </c>
      <c r="Y21" s="112">
        <v>0</v>
      </c>
      <c r="Z21" s="64">
        <v>60</v>
      </c>
      <c r="AA21" s="64">
        <v>60</v>
      </c>
      <c r="AB21" s="64">
        <v>0</v>
      </c>
      <c r="AC21" s="64">
        <v>0</v>
      </c>
      <c r="AD21" s="64">
        <v>60</v>
      </c>
      <c r="AE21" s="64">
        <v>0</v>
      </c>
      <c r="AF21" s="64">
        <v>0</v>
      </c>
      <c r="AG21" s="64">
        <v>60</v>
      </c>
      <c r="AH21" s="64">
        <v>0</v>
      </c>
      <c r="AI21" s="113">
        <v>0</v>
      </c>
      <c r="AJ21" s="114">
        <v>30</v>
      </c>
      <c r="AK21" s="64">
        <v>0</v>
      </c>
      <c r="AL21" s="113">
        <v>32</v>
      </c>
      <c r="AM21" s="71">
        <f>SUM(G21:AL21)</f>
        <v>551</v>
      </c>
      <c r="AN21" s="3"/>
      <c r="AO21" s="3"/>
    </row>
    <row r="22" spans="1:41" ht="14.25" customHeight="1">
      <c r="A22" s="88"/>
      <c r="B22" s="69"/>
      <c r="C22" s="69"/>
      <c r="D22" s="90"/>
      <c r="E22" s="92"/>
      <c r="F22" s="32" t="s">
        <v>56</v>
      </c>
      <c r="G22" s="108"/>
      <c r="H22" s="65"/>
      <c r="I22" s="65"/>
      <c r="J22" s="65"/>
      <c r="K22" s="65"/>
      <c r="L22" s="65"/>
      <c r="M22" s="65"/>
      <c r="N22" s="61"/>
      <c r="O22" s="63"/>
      <c r="P22" s="65"/>
      <c r="Q22" s="65"/>
      <c r="R22" s="65"/>
      <c r="S22" s="65"/>
      <c r="T22" s="65"/>
      <c r="U22" s="65"/>
      <c r="V22" s="65"/>
      <c r="W22" s="65"/>
      <c r="X22" s="110"/>
      <c r="Y22" s="63"/>
      <c r="Z22" s="65"/>
      <c r="AA22" s="65"/>
      <c r="AB22" s="65"/>
      <c r="AC22" s="65"/>
      <c r="AD22" s="65"/>
      <c r="AE22" s="65"/>
      <c r="AF22" s="65"/>
      <c r="AG22" s="65"/>
      <c r="AH22" s="65"/>
      <c r="AI22" s="110"/>
      <c r="AJ22" s="108"/>
      <c r="AK22" s="65"/>
      <c r="AL22" s="110"/>
      <c r="AM22" s="116"/>
      <c r="AN22" s="3"/>
      <c r="AO22" s="3"/>
    </row>
    <row r="23" spans="1:39" s="3" customFormat="1" ht="15" customHeight="1">
      <c r="A23" s="88" t="s">
        <v>9</v>
      </c>
      <c r="B23" s="69" t="s">
        <v>13</v>
      </c>
      <c r="C23" s="69" t="s">
        <v>48</v>
      </c>
      <c r="D23" s="119" t="s">
        <v>149</v>
      </c>
      <c r="E23" s="121">
        <v>33</v>
      </c>
      <c r="F23" s="39" t="s">
        <v>160</v>
      </c>
      <c r="G23" s="114">
        <v>60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111">
        <v>0</v>
      </c>
      <c r="O23" s="112">
        <v>0</v>
      </c>
      <c r="P23" s="64">
        <v>0</v>
      </c>
      <c r="Q23" s="64">
        <v>0</v>
      </c>
      <c r="R23" s="64">
        <v>0</v>
      </c>
      <c r="S23" s="64">
        <v>0</v>
      </c>
      <c r="T23" s="64">
        <v>60</v>
      </c>
      <c r="U23" s="64">
        <v>60</v>
      </c>
      <c r="V23" s="64">
        <v>100</v>
      </c>
      <c r="W23" s="64">
        <v>100</v>
      </c>
      <c r="X23" s="113">
        <v>200</v>
      </c>
      <c r="Y23" s="112">
        <v>100</v>
      </c>
      <c r="Z23" s="64">
        <v>100</v>
      </c>
      <c r="AA23" s="64">
        <v>100</v>
      </c>
      <c r="AB23" s="64">
        <v>100</v>
      </c>
      <c r="AC23" s="64">
        <v>100</v>
      </c>
      <c r="AD23" s="64">
        <v>100</v>
      </c>
      <c r="AE23" s="64">
        <v>100</v>
      </c>
      <c r="AF23" s="64">
        <v>100</v>
      </c>
      <c r="AG23" s="64">
        <v>150</v>
      </c>
      <c r="AH23" s="64">
        <v>100</v>
      </c>
      <c r="AI23" s="113">
        <v>0</v>
      </c>
      <c r="AJ23" s="114">
        <v>26</v>
      </c>
      <c r="AK23" s="64">
        <v>0</v>
      </c>
      <c r="AL23" s="113">
        <v>50</v>
      </c>
      <c r="AM23" s="71">
        <f>SUM(G23:AL23)</f>
        <v>1706</v>
      </c>
    </row>
    <row r="24" spans="1:39" s="3" customFormat="1" ht="15" customHeight="1" thickBot="1">
      <c r="A24" s="118"/>
      <c r="B24" s="70"/>
      <c r="C24" s="70"/>
      <c r="D24" s="120"/>
      <c r="E24" s="122"/>
      <c r="F24" s="31" t="s">
        <v>159</v>
      </c>
      <c r="G24" s="123"/>
      <c r="H24" s="117"/>
      <c r="I24" s="117"/>
      <c r="J24" s="117"/>
      <c r="K24" s="117"/>
      <c r="L24" s="117"/>
      <c r="M24" s="117"/>
      <c r="N24" s="124"/>
      <c r="O24" s="125"/>
      <c r="P24" s="117"/>
      <c r="Q24" s="117"/>
      <c r="R24" s="117"/>
      <c r="S24" s="117"/>
      <c r="T24" s="117"/>
      <c r="U24" s="117"/>
      <c r="V24" s="117"/>
      <c r="W24" s="117"/>
      <c r="X24" s="126"/>
      <c r="Y24" s="125"/>
      <c r="Z24" s="117"/>
      <c r="AA24" s="117"/>
      <c r="AB24" s="117"/>
      <c r="AC24" s="117"/>
      <c r="AD24" s="117"/>
      <c r="AE24" s="117"/>
      <c r="AF24" s="117"/>
      <c r="AG24" s="117"/>
      <c r="AH24" s="117"/>
      <c r="AI24" s="126"/>
      <c r="AJ24" s="123"/>
      <c r="AK24" s="117"/>
      <c r="AL24" s="126"/>
      <c r="AM24" s="72"/>
    </row>
    <row r="25" spans="1:41" ht="15">
      <c r="A25" s="3"/>
      <c r="B25" s="3"/>
      <c r="C25" s="12"/>
      <c r="D25" s="1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5">
      <c r="A26" s="3"/>
      <c r="B26" s="3"/>
      <c r="C26" s="12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36" ht="15.75">
      <c r="A27" s="7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5"/>
      <c r="AJ27" s="6"/>
    </row>
  </sheetData>
  <sheetProtection/>
  <mergeCells count="341">
    <mergeCell ref="AG15:AG16"/>
    <mergeCell ref="AB15:AB16"/>
    <mergeCell ref="AI15:AI16"/>
    <mergeCell ref="AJ15:AJ16"/>
    <mergeCell ref="AK15:AK16"/>
    <mergeCell ref="AL15:AL16"/>
    <mergeCell ref="AM15:AM16"/>
    <mergeCell ref="AC15:AC16"/>
    <mergeCell ref="AD15:AD16"/>
    <mergeCell ref="AE15:AE16"/>
    <mergeCell ref="AF15:AF16"/>
    <mergeCell ref="S15:S16"/>
    <mergeCell ref="T15:T16"/>
    <mergeCell ref="U15:U16"/>
    <mergeCell ref="V15:V16"/>
    <mergeCell ref="AH15:AH16"/>
    <mergeCell ref="W15:W16"/>
    <mergeCell ref="X15:X16"/>
    <mergeCell ref="Y15:Y16"/>
    <mergeCell ref="Z15:Z16"/>
    <mergeCell ref="AA15:AA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I13:AI14"/>
    <mergeCell ref="AJ13:AJ14"/>
    <mergeCell ref="AK13:AK14"/>
    <mergeCell ref="AL13:AL14"/>
    <mergeCell ref="AM13:AM14"/>
    <mergeCell ref="A15:A16"/>
    <mergeCell ref="B15:B16"/>
    <mergeCell ref="C15:C16"/>
    <mergeCell ref="D15:D16"/>
    <mergeCell ref="E15:E16"/>
    <mergeCell ref="AC13:AC14"/>
    <mergeCell ref="AD13:AD14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AB13:AB14"/>
    <mergeCell ref="Q13:Q14"/>
    <mergeCell ref="R13:R14"/>
    <mergeCell ref="S13:S14"/>
    <mergeCell ref="T13:T14"/>
    <mergeCell ref="U13:U14"/>
    <mergeCell ref="V13:V14"/>
    <mergeCell ref="K13:K14"/>
    <mergeCell ref="L13:L14"/>
    <mergeCell ref="M13:M14"/>
    <mergeCell ref="N13:N14"/>
    <mergeCell ref="O13:O14"/>
    <mergeCell ref="P13:P14"/>
    <mergeCell ref="AL11:AL12"/>
    <mergeCell ref="AM11:AM12"/>
    <mergeCell ref="A13:A14"/>
    <mergeCell ref="B13:B14"/>
    <mergeCell ref="C13:C14"/>
    <mergeCell ref="D13:D14"/>
    <mergeCell ref="E13:E14"/>
    <mergeCell ref="G13:G14"/>
    <mergeCell ref="I13:I14"/>
    <mergeCell ref="J13:J14"/>
    <mergeCell ref="AF11:AF12"/>
    <mergeCell ref="AG11:AG12"/>
    <mergeCell ref="AH11:AH12"/>
    <mergeCell ref="AI11:AI12"/>
    <mergeCell ref="AJ11:AJ12"/>
    <mergeCell ref="AK11:AK12"/>
    <mergeCell ref="R11:R12"/>
    <mergeCell ref="S11:S12"/>
    <mergeCell ref="T11:T12"/>
    <mergeCell ref="U11:U12"/>
    <mergeCell ref="V11:V12"/>
    <mergeCell ref="W11:W12"/>
    <mergeCell ref="L11:L12"/>
    <mergeCell ref="M11:M12"/>
    <mergeCell ref="N11:N12"/>
    <mergeCell ref="O11:O12"/>
    <mergeCell ref="P11:P12"/>
    <mergeCell ref="Q11:Q12"/>
    <mergeCell ref="AB7:AB8"/>
    <mergeCell ref="AF7:AF8"/>
    <mergeCell ref="Z21:Z22"/>
    <mergeCell ref="AA21:AA22"/>
    <mergeCell ref="AB21:AB22"/>
    <mergeCell ref="AF21:AF22"/>
    <mergeCell ref="AA19:AA20"/>
    <mergeCell ref="AB19:AB20"/>
    <mergeCell ref="AF19:AF20"/>
    <mergeCell ref="AC7:AC8"/>
    <mergeCell ref="AA23:AA24"/>
    <mergeCell ref="AB23:AB24"/>
    <mergeCell ref="AF23:AF24"/>
    <mergeCell ref="AF9:AF10"/>
    <mergeCell ref="Z17:Z18"/>
    <mergeCell ref="AA17:AA18"/>
    <mergeCell ref="AB17:AB18"/>
    <mergeCell ref="AF17:AF18"/>
    <mergeCell ref="Z19:Z20"/>
    <mergeCell ref="AC9:AC10"/>
    <mergeCell ref="P19:P20"/>
    <mergeCell ref="Q19:Q20"/>
    <mergeCell ref="P21:P22"/>
    <mergeCell ref="Q21:Q22"/>
    <mergeCell ref="P23:P24"/>
    <mergeCell ref="Q23:Q24"/>
    <mergeCell ref="Z7:Z8"/>
    <mergeCell ref="AA7:AA8"/>
    <mergeCell ref="T9:T10"/>
    <mergeCell ref="U9:U10"/>
    <mergeCell ref="V9:V10"/>
    <mergeCell ref="R7:R8"/>
    <mergeCell ref="R9:R10"/>
    <mergeCell ref="S9:S10"/>
    <mergeCell ref="V7:V8"/>
    <mergeCell ref="S7:S8"/>
    <mergeCell ref="AK23:AK24"/>
    <mergeCell ref="AL23:AL24"/>
    <mergeCell ref="AI23:AI24"/>
    <mergeCell ref="AJ23:AJ24"/>
    <mergeCell ref="X23:X24"/>
    <mergeCell ref="Y23:Y24"/>
    <mergeCell ref="AH23:AH24"/>
    <mergeCell ref="Z23:Z24"/>
    <mergeCell ref="AC23:AC24"/>
    <mergeCell ref="AD23:AD24"/>
    <mergeCell ref="U23:U24"/>
    <mergeCell ref="V23:V24"/>
    <mergeCell ref="W23:W24"/>
    <mergeCell ref="R23:R24"/>
    <mergeCell ref="S23:S24"/>
    <mergeCell ref="T23:T24"/>
    <mergeCell ref="N23:N24"/>
    <mergeCell ref="O23:O24"/>
    <mergeCell ref="J23:J24"/>
    <mergeCell ref="K23:K24"/>
    <mergeCell ref="L23:L24"/>
    <mergeCell ref="M23:M24"/>
    <mergeCell ref="AL21:AL22"/>
    <mergeCell ref="AK21:AK22"/>
    <mergeCell ref="X21:X22"/>
    <mergeCell ref="Y21:Y22"/>
    <mergeCell ref="AH21:AH22"/>
    <mergeCell ref="AD7:AD8"/>
    <mergeCell ref="AD9:AD10"/>
    <mergeCell ref="AC17:AC18"/>
    <mergeCell ref="AD17:AD18"/>
    <mergeCell ref="AC19:AC20"/>
    <mergeCell ref="AM21:AM22"/>
    <mergeCell ref="A23:A24"/>
    <mergeCell ref="C23:C24"/>
    <mergeCell ref="D23:D24"/>
    <mergeCell ref="E23:E24"/>
    <mergeCell ref="G23:G24"/>
    <mergeCell ref="H23:H24"/>
    <mergeCell ref="I23:I24"/>
    <mergeCell ref="AI21:AI22"/>
    <mergeCell ref="AJ21:AJ22"/>
    <mergeCell ref="W21:W22"/>
    <mergeCell ref="S21:S22"/>
    <mergeCell ref="T21:T22"/>
    <mergeCell ref="U21:U22"/>
    <mergeCell ref="AD19:AD20"/>
    <mergeCell ref="AC21:AC22"/>
    <mergeCell ref="AD21:AD22"/>
    <mergeCell ref="Y19:Y20"/>
    <mergeCell ref="T19:T20"/>
    <mergeCell ref="O21:O22"/>
    <mergeCell ref="R21:R22"/>
    <mergeCell ref="K21:K22"/>
    <mergeCell ref="L21:L22"/>
    <mergeCell ref="M21:M22"/>
    <mergeCell ref="V21:V22"/>
    <mergeCell ref="N21:N22"/>
    <mergeCell ref="G21:G22"/>
    <mergeCell ref="H21:H22"/>
    <mergeCell ref="I21:I22"/>
    <mergeCell ref="J21:J22"/>
    <mergeCell ref="A21:A22"/>
    <mergeCell ref="C21:C22"/>
    <mergeCell ref="D21:D22"/>
    <mergeCell ref="E21:E22"/>
    <mergeCell ref="AK19:AK20"/>
    <mergeCell ref="AL19:AL20"/>
    <mergeCell ref="U19:U20"/>
    <mergeCell ref="AM19:AM20"/>
    <mergeCell ref="AI19:AI20"/>
    <mergeCell ref="AJ19:AJ20"/>
    <mergeCell ref="X19:X20"/>
    <mergeCell ref="AE19:AE20"/>
    <mergeCell ref="AG19:AG20"/>
    <mergeCell ref="O19:O20"/>
    <mergeCell ref="J19:J20"/>
    <mergeCell ref="K19:K20"/>
    <mergeCell ref="L19:L20"/>
    <mergeCell ref="M19:M20"/>
    <mergeCell ref="AH19:AH20"/>
    <mergeCell ref="V19:V20"/>
    <mergeCell ref="W19:W20"/>
    <mergeCell ref="R19:R20"/>
    <mergeCell ref="S19:S20"/>
    <mergeCell ref="AM17:AM18"/>
    <mergeCell ref="A19:A20"/>
    <mergeCell ref="C19:C20"/>
    <mergeCell ref="D19:D20"/>
    <mergeCell ref="E19:E20"/>
    <mergeCell ref="G19:G20"/>
    <mergeCell ref="H19:H20"/>
    <mergeCell ref="I19:I20"/>
    <mergeCell ref="AE17:AE18"/>
    <mergeCell ref="N19:N20"/>
    <mergeCell ref="AK17:AK18"/>
    <mergeCell ref="X17:X18"/>
    <mergeCell ref="Y17:Y18"/>
    <mergeCell ref="AH17:AH18"/>
    <mergeCell ref="AG17:AG18"/>
    <mergeCell ref="AL17:AL18"/>
    <mergeCell ref="Y11:Y12"/>
    <mergeCell ref="Z11:Z12"/>
    <mergeCell ref="AI17:AI18"/>
    <mergeCell ref="AJ17:AJ18"/>
    <mergeCell ref="Z9:Z10"/>
    <mergeCell ref="AA9:AA10"/>
    <mergeCell ref="AB11:AB12"/>
    <mergeCell ref="AC11:AC12"/>
    <mergeCell ref="AD11:AD12"/>
    <mergeCell ref="AE11:AE12"/>
    <mergeCell ref="L17:L18"/>
    <mergeCell ref="M17:M18"/>
    <mergeCell ref="V17:V18"/>
    <mergeCell ref="W17:W18"/>
    <mergeCell ref="S17:S18"/>
    <mergeCell ref="T17:T18"/>
    <mergeCell ref="U17:U18"/>
    <mergeCell ref="AL9:AL10"/>
    <mergeCell ref="AM9:AM10"/>
    <mergeCell ref="X9:X10"/>
    <mergeCell ref="W9:W10"/>
    <mergeCell ref="AE21:AE22"/>
    <mergeCell ref="AE23:AE24"/>
    <mergeCell ref="AG9:AG10"/>
    <mergeCell ref="AG21:AG22"/>
    <mergeCell ref="AG23:AG24"/>
    <mergeCell ref="AA11:AA12"/>
    <mergeCell ref="J11:J12"/>
    <mergeCell ref="K11:K12"/>
    <mergeCell ref="A17:A18"/>
    <mergeCell ref="C17:C18"/>
    <mergeCell ref="D17:D18"/>
    <mergeCell ref="E17:E18"/>
    <mergeCell ref="G17:G18"/>
    <mergeCell ref="H17:H18"/>
    <mergeCell ref="H13:H14"/>
    <mergeCell ref="K17:K18"/>
    <mergeCell ref="AK9:AK10"/>
    <mergeCell ref="Y9:Y10"/>
    <mergeCell ref="AH9:AH10"/>
    <mergeCell ref="N17:N18"/>
    <mergeCell ref="O17:O18"/>
    <mergeCell ref="R17:R18"/>
    <mergeCell ref="P17:P18"/>
    <mergeCell ref="Q17:Q18"/>
    <mergeCell ref="AE9:AE10"/>
    <mergeCell ref="X11:X12"/>
    <mergeCell ref="P9:P10"/>
    <mergeCell ref="Q9:Q10"/>
    <mergeCell ref="AM7:AM8"/>
    <mergeCell ref="A9:A10"/>
    <mergeCell ref="C9:C10"/>
    <mergeCell ref="D9:D10"/>
    <mergeCell ref="E9:E10"/>
    <mergeCell ref="G9:G10"/>
    <mergeCell ref="AI9:AI10"/>
    <mergeCell ref="AJ9:AJ10"/>
    <mergeCell ref="AB9:AB10"/>
    <mergeCell ref="H9:H10"/>
    <mergeCell ref="I9:I10"/>
    <mergeCell ref="J9:J10"/>
    <mergeCell ref="AI7:AI8"/>
    <mergeCell ref="AJ7:AL7"/>
    <mergeCell ref="X7:X8"/>
    <mergeCell ref="Y7:Y8"/>
    <mergeCell ref="AH7:AH8"/>
    <mergeCell ref="U7:U8"/>
    <mergeCell ref="AG7:AG8"/>
    <mergeCell ref="W7:W8"/>
    <mergeCell ref="AE7:AE8"/>
    <mergeCell ref="A11:A12"/>
    <mergeCell ref="B11:B12"/>
    <mergeCell ref="C11:C12"/>
    <mergeCell ref="D11:D12"/>
    <mergeCell ref="E11:E12"/>
    <mergeCell ref="G11:G12"/>
    <mergeCell ref="A7:A8"/>
    <mergeCell ref="T7:T8"/>
    <mergeCell ref="L7:L8"/>
    <mergeCell ref="M7:M8"/>
    <mergeCell ref="P7:P8"/>
    <mergeCell ref="Q7:Q8"/>
    <mergeCell ref="O7:O8"/>
    <mergeCell ref="G7:G8"/>
    <mergeCell ref="H7:H8"/>
    <mergeCell ref="I7:I8"/>
    <mergeCell ref="C7:C8"/>
    <mergeCell ref="D7:D8"/>
    <mergeCell ref="E7:E8"/>
    <mergeCell ref="B19:B20"/>
    <mergeCell ref="B21:B22"/>
    <mergeCell ref="K9:K10"/>
    <mergeCell ref="B23:B24"/>
    <mergeCell ref="AM23:AM24"/>
    <mergeCell ref="B7:B8"/>
    <mergeCell ref="B9:B10"/>
    <mergeCell ref="B17:B18"/>
    <mergeCell ref="N7:N8"/>
    <mergeCell ref="F7:F8"/>
    <mergeCell ref="N9:N10"/>
    <mergeCell ref="O9:O10"/>
    <mergeCell ref="I17:I18"/>
    <mergeCell ref="H11:H12"/>
    <mergeCell ref="J7:J8"/>
    <mergeCell ref="K7:K8"/>
    <mergeCell ref="L9:L10"/>
    <mergeCell ref="M9:M10"/>
    <mergeCell ref="J17:J18"/>
    <mergeCell ref="I11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27"/>
  <sheetViews>
    <sheetView zoomScale="90" zoomScaleNormal="90" zoomScalePageLayoutView="0" workbookViewId="0" topLeftCell="A1">
      <selection activeCell="D4" sqref="D4"/>
    </sheetView>
  </sheetViews>
  <sheetFormatPr defaultColWidth="9.140625" defaultRowHeight="12.75"/>
  <cols>
    <col min="1" max="1" width="3.28125" style="0" customWidth="1"/>
    <col min="2" max="2" width="3.140625" style="0" customWidth="1"/>
    <col min="3" max="3" width="5.00390625" style="5" customWidth="1"/>
    <col min="4" max="4" width="22.57421875" style="0" customWidth="1"/>
    <col min="5" max="5" width="5.140625" style="0" customWidth="1"/>
    <col min="6" max="6" width="42.140625" style="0" customWidth="1"/>
    <col min="7" max="7" width="4.140625" style="0" customWidth="1"/>
    <col min="8" max="8" width="3.421875" style="0" customWidth="1"/>
    <col min="9" max="9" width="3.7109375" style="0" customWidth="1"/>
    <col min="10" max="10" width="3.57421875" style="0" customWidth="1"/>
    <col min="11" max="11" width="3.28125" style="0" customWidth="1"/>
    <col min="12" max="12" width="5.00390625" style="0" customWidth="1"/>
    <col min="13" max="13" width="3.28125" style="0" customWidth="1"/>
    <col min="14" max="14" width="3.421875" style="0" customWidth="1"/>
    <col min="15" max="15" width="3.8515625" style="0" customWidth="1"/>
    <col min="16" max="16" width="3.57421875" style="0" customWidth="1"/>
    <col min="17" max="17" width="4.140625" style="0" customWidth="1"/>
    <col min="18" max="19" width="3.8515625" style="0" customWidth="1"/>
    <col min="20" max="20" width="4.140625" style="0" customWidth="1"/>
    <col min="21" max="21" width="3.7109375" style="0" customWidth="1"/>
    <col min="22" max="22" width="3.8515625" style="0" customWidth="1"/>
    <col min="23" max="23" width="4.28125" style="0" customWidth="1"/>
    <col min="24" max="24" width="5.140625" style="0" customWidth="1"/>
    <col min="25" max="25" width="4.140625" style="0" customWidth="1"/>
    <col min="26" max="26" width="3.57421875" style="0" customWidth="1"/>
    <col min="27" max="27" width="4.140625" style="0" customWidth="1"/>
    <col min="28" max="28" width="4.57421875" style="0" customWidth="1"/>
    <col min="29" max="30" width="3.8515625" style="0" customWidth="1"/>
    <col min="31" max="31" width="4.28125" style="0" customWidth="1"/>
    <col min="32" max="32" width="4.7109375" style="0" customWidth="1"/>
    <col min="33" max="33" width="4.57421875" style="0" customWidth="1"/>
    <col min="34" max="34" width="6.57421875" style="0" customWidth="1"/>
  </cols>
  <sheetData>
    <row r="1" spans="1:26" ht="20.25">
      <c r="A1" s="33" t="s">
        <v>70</v>
      </c>
      <c r="B1" s="34"/>
      <c r="C1" s="34"/>
      <c r="D1" s="24"/>
      <c r="E1" s="24"/>
      <c r="F1" s="24"/>
      <c r="G1" s="24"/>
      <c r="H1" s="25"/>
      <c r="I1" s="26"/>
      <c r="J1" s="26"/>
      <c r="K1" s="26"/>
      <c r="L1" s="26"/>
      <c r="M1" s="26"/>
      <c r="N1" s="27"/>
      <c r="O1" s="27"/>
      <c r="P1" s="27"/>
      <c r="Q1" s="27"/>
      <c r="R1" s="28"/>
      <c r="S1" s="29"/>
      <c r="T1" s="30"/>
      <c r="U1" s="30"/>
      <c r="V1" s="30"/>
      <c r="W1" s="30"/>
      <c r="X1" s="26"/>
      <c r="Z1" s="26"/>
    </row>
    <row r="2" spans="1:31" ht="18.75">
      <c r="A2" s="35" t="s">
        <v>19</v>
      </c>
      <c r="B2" s="36"/>
      <c r="C2" s="37"/>
      <c r="D2" s="37"/>
      <c r="G2" s="13"/>
      <c r="AE2" s="3"/>
    </row>
    <row r="3" spans="1:31" ht="18.75">
      <c r="A3" s="38" t="s">
        <v>20</v>
      </c>
      <c r="B3" s="36"/>
      <c r="C3" s="37"/>
      <c r="D3" s="37"/>
      <c r="G3" s="13"/>
      <c r="AE3" s="3"/>
    </row>
    <row r="4" spans="1:31" ht="26.25">
      <c r="A4" s="6"/>
      <c r="B4" s="6"/>
      <c r="C4" s="6"/>
      <c r="D4" s="15" t="s">
        <v>42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11"/>
    </row>
    <row r="5" spans="1:34" ht="15.75">
      <c r="A5" s="7" t="s">
        <v>112</v>
      </c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5"/>
    </row>
    <row r="6" spans="1:31" ht="16.5" thickBot="1">
      <c r="A6" s="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5"/>
      <c r="AE6" s="6"/>
    </row>
    <row r="7" spans="1:34" ht="13.5" customHeight="1">
      <c r="A7" s="95" t="s">
        <v>46</v>
      </c>
      <c r="B7" s="73" t="s">
        <v>47</v>
      </c>
      <c r="C7" s="73" t="s">
        <v>43</v>
      </c>
      <c r="D7" s="82" t="s">
        <v>32</v>
      </c>
      <c r="E7" s="84" t="s">
        <v>16</v>
      </c>
      <c r="F7" s="78" t="s">
        <v>17</v>
      </c>
      <c r="G7" s="80" t="s">
        <v>77</v>
      </c>
      <c r="H7" s="66" t="s">
        <v>78</v>
      </c>
      <c r="I7" s="66" t="s">
        <v>79</v>
      </c>
      <c r="J7" s="66" t="s">
        <v>80</v>
      </c>
      <c r="K7" s="66" t="s">
        <v>81</v>
      </c>
      <c r="L7" s="66" t="s">
        <v>82</v>
      </c>
      <c r="M7" s="66" t="s">
        <v>83</v>
      </c>
      <c r="N7" s="76" t="s">
        <v>76</v>
      </c>
      <c r="O7" s="80" t="s">
        <v>102</v>
      </c>
      <c r="P7" s="66" t="s">
        <v>103</v>
      </c>
      <c r="Q7" s="66" t="s">
        <v>85</v>
      </c>
      <c r="R7" s="66" t="s">
        <v>86</v>
      </c>
      <c r="S7" s="66" t="s">
        <v>122</v>
      </c>
      <c r="T7" s="86" t="s">
        <v>88</v>
      </c>
      <c r="U7" s="66" t="s">
        <v>39</v>
      </c>
      <c r="V7" s="66" t="s">
        <v>104</v>
      </c>
      <c r="W7" s="97" t="s">
        <v>105</v>
      </c>
      <c r="X7" s="66" t="s">
        <v>106</v>
      </c>
      <c r="Y7" s="66" t="s">
        <v>107</v>
      </c>
      <c r="Z7" s="66" t="s">
        <v>108</v>
      </c>
      <c r="AA7" s="66" t="s">
        <v>109</v>
      </c>
      <c r="AB7" s="66" t="s">
        <v>110</v>
      </c>
      <c r="AC7" s="66" t="s">
        <v>111</v>
      </c>
      <c r="AD7" s="97" t="s">
        <v>15</v>
      </c>
      <c r="AE7" s="99" t="s">
        <v>18</v>
      </c>
      <c r="AF7" s="99"/>
      <c r="AG7" s="100"/>
      <c r="AH7" s="101" t="s">
        <v>10</v>
      </c>
    </row>
    <row r="8" spans="1:150" s="1" customFormat="1" ht="273.75" customHeight="1" thickBot="1">
      <c r="A8" s="96"/>
      <c r="B8" s="74"/>
      <c r="C8" s="74"/>
      <c r="D8" s="83" t="s">
        <v>8</v>
      </c>
      <c r="E8" s="85"/>
      <c r="F8" s="79" t="s">
        <v>8</v>
      </c>
      <c r="G8" s="81"/>
      <c r="H8" s="67"/>
      <c r="I8" s="67"/>
      <c r="J8" s="67"/>
      <c r="K8" s="67"/>
      <c r="L8" s="67"/>
      <c r="M8" s="67"/>
      <c r="N8" s="77"/>
      <c r="O8" s="81"/>
      <c r="P8" s="67"/>
      <c r="Q8" s="67"/>
      <c r="R8" s="67"/>
      <c r="S8" s="67"/>
      <c r="T8" s="87"/>
      <c r="U8" s="67"/>
      <c r="V8" s="67"/>
      <c r="W8" s="98"/>
      <c r="X8" s="67"/>
      <c r="Y8" s="67"/>
      <c r="Z8" s="67"/>
      <c r="AA8" s="67"/>
      <c r="AB8" s="67"/>
      <c r="AC8" s="67"/>
      <c r="AD8" s="98" t="s">
        <v>11</v>
      </c>
      <c r="AE8" s="19" t="s">
        <v>113</v>
      </c>
      <c r="AF8" s="20" t="s">
        <v>114</v>
      </c>
      <c r="AG8" s="21" t="s">
        <v>115</v>
      </c>
      <c r="AH8" s="131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</row>
    <row r="9" spans="1:34" s="3" customFormat="1" ht="15" customHeight="1">
      <c r="A9" s="103" t="s">
        <v>0</v>
      </c>
      <c r="B9" s="75" t="s">
        <v>0</v>
      </c>
      <c r="C9" s="75" t="s">
        <v>57</v>
      </c>
      <c r="D9" s="130" t="s">
        <v>25</v>
      </c>
      <c r="E9" s="106">
        <v>11</v>
      </c>
      <c r="F9" s="22" t="s">
        <v>24</v>
      </c>
      <c r="G9" s="62">
        <v>0</v>
      </c>
      <c r="H9" s="68">
        <v>30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0">
        <v>0</v>
      </c>
      <c r="O9" s="62">
        <v>0</v>
      </c>
      <c r="P9" s="68">
        <v>3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109">
        <v>0</v>
      </c>
      <c r="X9" s="68">
        <v>0</v>
      </c>
      <c r="Y9" s="68">
        <v>0</v>
      </c>
      <c r="Z9" s="68">
        <v>0</v>
      </c>
      <c r="AA9" s="68">
        <v>0</v>
      </c>
      <c r="AB9" s="68">
        <v>30</v>
      </c>
      <c r="AC9" s="68">
        <v>0</v>
      </c>
      <c r="AD9" s="109">
        <v>0</v>
      </c>
      <c r="AE9" s="107">
        <v>10</v>
      </c>
      <c r="AF9" s="68">
        <v>0</v>
      </c>
      <c r="AG9" s="109">
        <v>0</v>
      </c>
      <c r="AH9" s="115">
        <f>SUM(G9:AG9)</f>
        <v>73</v>
      </c>
    </row>
    <row r="10" spans="1:34" s="3" customFormat="1" ht="15" customHeight="1">
      <c r="A10" s="88"/>
      <c r="B10" s="69"/>
      <c r="C10" s="69"/>
      <c r="D10" s="90"/>
      <c r="E10" s="92"/>
      <c r="F10" s="18" t="s">
        <v>59</v>
      </c>
      <c r="G10" s="63"/>
      <c r="H10" s="65"/>
      <c r="I10" s="65"/>
      <c r="J10" s="65"/>
      <c r="K10" s="65"/>
      <c r="L10" s="65"/>
      <c r="M10" s="65"/>
      <c r="N10" s="61"/>
      <c r="O10" s="63"/>
      <c r="P10" s="65"/>
      <c r="Q10" s="65"/>
      <c r="R10" s="65"/>
      <c r="S10" s="65"/>
      <c r="T10" s="65"/>
      <c r="U10" s="65"/>
      <c r="V10" s="65"/>
      <c r="W10" s="110"/>
      <c r="X10" s="65"/>
      <c r="Y10" s="65"/>
      <c r="Z10" s="65"/>
      <c r="AA10" s="65"/>
      <c r="AB10" s="65"/>
      <c r="AC10" s="65"/>
      <c r="AD10" s="110"/>
      <c r="AE10" s="108"/>
      <c r="AF10" s="65"/>
      <c r="AG10" s="110"/>
      <c r="AH10" s="116"/>
    </row>
    <row r="11" spans="1:34" s="3" customFormat="1" ht="15" customHeight="1">
      <c r="A11" s="88" t="s">
        <v>2</v>
      </c>
      <c r="B11" s="69" t="s">
        <v>13</v>
      </c>
      <c r="C11" s="69" t="s">
        <v>58</v>
      </c>
      <c r="D11" s="89" t="s">
        <v>30</v>
      </c>
      <c r="E11" s="91">
        <v>4</v>
      </c>
      <c r="F11" s="18" t="s">
        <v>162</v>
      </c>
      <c r="G11" s="112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111">
        <v>0</v>
      </c>
      <c r="O11" s="112">
        <v>0</v>
      </c>
      <c r="P11" s="64">
        <v>0</v>
      </c>
      <c r="Q11" s="64">
        <v>0</v>
      </c>
      <c r="R11" s="64">
        <v>0</v>
      </c>
      <c r="S11" s="64">
        <v>0</v>
      </c>
      <c r="T11" s="64">
        <v>60</v>
      </c>
      <c r="U11" s="64">
        <v>0</v>
      </c>
      <c r="V11" s="64">
        <v>30</v>
      </c>
      <c r="W11" s="113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113">
        <v>0</v>
      </c>
      <c r="AE11" s="114">
        <v>28</v>
      </c>
      <c r="AF11" s="64">
        <v>0</v>
      </c>
      <c r="AG11" s="113">
        <v>0</v>
      </c>
      <c r="AH11" s="71">
        <f>SUM(G11:AG11)</f>
        <v>118</v>
      </c>
    </row>
    <row r="12" spans="1:34" s="3" customFormat="1" ht="15" customHeight="1">
      <c r="A12" s="88"/>
      <c r="B12" s="69"/>
      <c r="C12" s="69"/>
      <c r="D12" s="90"/>
      <c r="E12" s="92"/>
      <c r="F12" s="18"/>
      <c r="G12" s="63"/>
      <c r="H12" s="65"/>
      <c r="I12" s="65"/>
      <c r="J12" s="65"/>
      <c r="K12" s="65"/>
      <c r="L12" s="65"/>
      <c r="M12" s="65"/>
      <c r="N12" s="61"/>
      <c r="O12" s="63"/>
      <c r="P12" s="65"/>
      <c r="Q12" s="65"/>
      <c r="R12" s="65"/>
      <c r="S12" s="65"/>
      <c r="T12" s="65"/>
      <c r="U12" s="65"/>
      <c r="V12" s="65"/>
      <c r="W12" s="110"/>
      <c r="X12" s="65"/>
      <c r="Y12" s="65"/>
      <c r="Z12" s="65"/>
      <c r="AA12" s="65"/>
      <c r="AB12" s="65"/>
      <c r="AC12" s="65"/>
      <c r="AD12" s="110"/>
      <c r="AE12" s="108"/>
      <c r="AF12" s="65"/>
      <c r="AG12" s="110"/>
      <c r="AH12" s="116"/>
    </row>
    <row r="13" spans="1:34" s="3" customFormat="1" ht="14.25" customHeight="1">
      <c r="A13" s="88" t="s">
        <v>3</v>
      </c>
      <c r="B13" s="69" t="s">
        <v>2</v>
      </c>
      <c r="C13" s="69" t="s">
        <v>57</v>
      </c>
      <c r="D13" s="89" t="s">
        <v>163</v>
      </c>
      <c r="E13" s="91">
        <v>23</v>
      </c>
      <c r="F13" s="18" t="s">
        <v>164</v>
      </c>
      <c r="G13" s="112">
        <v>60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111">
        <v>0</v>
      </c>
      <c r="O13" s="112">
        <v>0</v>
      </c>
      <c r="P13" s="64">
        <v>10</v>
      </c>
      <c r="Q13" s="64">
        <v>0</v>
      </c>
      <c r="R13" s="64">
        <v>0</v>
      </c>
      <c r="S13" s="64">
        <v>10</v>
      </c>
      <c r="T13" s="64">
        <v>0</v>
      </c>
      <c r="U13" s="64">
        <v>0</v>
      </c>
      <c r="V13" s="64">
        <v>30</v>
      </c>
      <c r="W13" s="113">
        <v>0</v>
      </c>
      <c r="X13" s="64">
        <v>0</v>
      </c>
      <c r="Y13" s="64">
        <v>0</v>
      </c>
      <c r="Z13" s="64">
        <v>0</v>
      </c>
      <c r="AA13" s="64">
        <v>0</v>
      </c>
      <c r="AB13" s="64">
        <v>30</v>
      </c>
      <c r="AC13" s="64">
        <v>0</v>
      </c>
      <c r="AD13" s="113">
        <v>0</v>
      </c>
      <c r="AE13" s="114">
        <v>18</v>
      </c>
      <c r="AF13" s="64">
        <v>22</v>
      </c>
      <c r="AG13" s="113">
        <v>22</v>
      </c>
      <c r="AH13" s="71">
        <f>SUM(G13:AG13)</f>
        <v>202</v>
      </c>
    </row>
    <row r="14" spans="1:34" s="3" customFormat="1" ht="14.25" customHeight="1">
      <c r="A14" s="88"/>
      <c r="B14" s="69"/>
      <c r="C14" s="69"/>
      <c r="D14" s="90"/>
      <c r="E14" s="92"/>
      <c r="F14" s="18" t="s">
        <v>165</v>
      </c>
      <c r="G14" s="63"/>
      <c r="H14" s="65"/>
      <c r="I14" s="65"/>
      <c r="J14" s="65"/>
      <c r="K14" s="65"/>
      <c r="L14" s="65"/>
      <c r="M14" s="65"/>
      <c r="N14" s="61"/>
      <c r="O14" s="63"/>
      <c r="P14" s="65"/>
      <c r="Q14" s="65"/>
      <c r="R14" s="65"/>
      <c r="S14" s="65"/>
      <c r="T14" s="65"/>
      <c r="U14" s="65"/>
      <c r="V14" s="65"/>
      <c r="W14" s="110"/>
      <c r="X14" s="65"/>
      <c r="Y14" s="65"/>
      <c r="Z14" s="65"/>
      <c r="AA14" s="65"/>
      <c r="AB14" s="65"/>
      <c r="AC14" s="65"/>
      <c r="AD14" s="110"/>
      <c r="AE14" s="108"/>
      <c r="AF14" s="65"/>
      <c r="AG14" s="110"/>
      <c r="AH14" s="116"/>
    </row>
    <row r="15" spans="1:34" s="3" customFormat="1" ht="14.25" customHeight="1">
      <c r="A15" s="88" t="s">
        <v>4</v>
      </c>
      <c r="B15" s="69" t="s">
        <v>3</v>
      </c>
      <c r="C15" s="69" t="s">
        <v>57</v>
      </c>
      <c r="D15" s="89" t="s">
        <v>166</v>
      </c>
      <c r="E15" s="91">
        <v>1</v>
      </c>
      <c r="F15" s="18" t="s">
        <v>167</v>
      </c>
      <c r="G15" s="112">
        <v>60</v>
      </c>
      <c r="H15" s="64">
        <v>0</v>
      </c>
      <c r="I15" s="64">
        <v>0</v>
      </c>
      <c r="J15" s="64">
        <v>0</v>
      </c>
      <c r="K15" s="64">
        <v>0</v>
      </c>
      <c r="L15" s="64">
        <v>5</v>
      </c>
      <c r="M15" s="64">
        <v>0</v>
      </c>
      <c r="N15" s="111">
        <v>0</v>
      </c>
      <c r="O15" s="112">
        <v>0</v>
      </c>
      <c r="P15" s="64">
        <v>15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30</v>
      </c>
      <c r="W15" s="113">
        <v>0</v>
      </c>
      <c r="X15" s="64">
        <v>0</v>
      </c>
      <c r="Y15" s="64">
        <v>60</v>
      </c>
      <c r="Z15" s="64">
        <v>0</v>
      </c>
      <c r="AA15" s="64">
        <v>0</v>
      </c>
      <c r="AB15" s="64">
        <v>60</v>
      </c>
      <c r="AC15" s="64">
        <v>0</v>
      </c>
      <c r="AD15" s="113">
        <v>0</v>
      </c>
      <c r="AE15" s="114">
        <v>44</v>
      </c>
      <c r="AF15" s="64">
        <v>0</v>
      </c>
      <c r="AG15" s="113">
        <v>0</v>
      </c>
      <c r="AH15" s="71">
        <f>SUM(G15:AG15)</f>
        <v>274</v>
      </c>
    </row>
    <row r="16" spans="1:34" s="3" customFormat="1" ht="14.25" customHeight="1">
      <c r="A16" s="88"/>
      <c r="B16" s="69"/>
      <c r="C16" s="69"/>
      <c r="D16" s="90"/>
      <c r="E16" s="92"/>
      <c r="F16" s="18" t="s">
        <v>168</v>
      </c>
      <c r="G16" s="63"/>
      <c r="H16" s="65"/>
      <c r="I16" s="65"/>
      <c r="J16" s="65"/>
      <c r="K16" s="65"/>
      <c r="L16" s="65"/>
      <c r="M16" s="65"/>
      <c r="N16" s="61"/>
      <c r="O16" s="63"/>
      <c r="P16" s="65"/>
      <c r="Q16" s="65"/>
      <c r="R16" s="65"/>
      <c r="S16" s="65"/>
      <c r="T16" s="65"/>
      <c r="U16" s="65"/>
      <c r="V16" s="65"/>
      <c r="W16" s="110"/>
      <c r="X16" s="65"/>
      <c r="Y16" s="65"/>
      <c r="Z16" s="65"/>
      <c r="AA16" s="65"/>
      <c r="AB16" s="65"/>
      <c r="AC16" s="65"/>
      <c r="AD16" s="110"/>
      <c r="AE16" s="108"/>
      <c r="AF16" s="65"/>
      <c r="AG16" s="110"/>
      <c r="AH16" s="116"/>
    </row>
    <row r="17" spans="1:34" s="3" customFormat="1" ht="14.25" customHeight="1">
      <c r="A17" s="88" t="s">
        <v>5</v>
      </c>
      <c r="B17" s="69" t="s">
        <v>4</v>
      </c>
      <c r="C17" s="69" t="s">
        <v>171</v>
      </c>
      <c r="D17" s="127" t="s">
        <v>169</v>
      </c>
      <c r="E17" s="91">
        <v>9</v>
      </c>
      <c r="F17" s="18" t="s">
        <v>60</v>
      </c>
      <c r="G17" s="112">
        <v>60</v>
      </c>
      <c r="H17" s="64">
        <v>0</v>
      </c>
      <c r="I17" s="64">
        <v>60</v>
      </c>
      <c r="J17" s="64">
        <v>60</v>
      </c>
      <c r="K17" s="64">
        <v>0</v>
      </c>
      <c r="L17" s="64">
        <v>0</v>
      </c>
      <c r="M17" s="64">
        <v>0</v>
      </c>
      <c r="N17" s="111">
        <v>0</v>
      </c>
      <c r="O17" s="112">
        <v>0</v>
      </c>
      <c r="P17" s="64">
        <v>25</v>
      </c>
      <c r="Q17" s="64">
        <v>60</v>
      </c>
      <c r="R17" s="64">
        <v>0</v>
      </c>
      <c r="S17" s="64">
        <v>0</v>
      </c>
      <c r="T17" s="64">
        <v>0</v>
      </c>
      <c r="U17" s="64">
        <v>0</v>
      </c>
      <c r="V17" s="64">
        <v>30</v>
      </c>
      <c r="W17" s="113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113">
        <v>0</v>
      </c>
      <c r="AE17" s="114">
        <v>10</v>
      </c>
      <c r="AF17" s="64">
        <v>0</v>
      </c>
      <c r="AG17" s="113">
        <v>0</v>
      </c>
      <c r="AH17" s="71">
        <f>SUM(G17:AG17)</f>
        <v>305</v>
      </c>
    </row>
    <row r="18" spans="1:34" s="3" customFormat="1" ht="14.25" customHeight="1">
      <c r="A18" s="88"/>
      <c r="B18" s="69"/>
      <c r="C18" s="69"/>
      <c r="D18" s="105"/>
      <c r="E18" s="92"/>
      <c r="F18" s="18" t="s">
        <v>170</v>
      </c>
      <c r="G18" s="63"/>
      <c r="H18" s="65"/>
      <c r="I18" s="65"/>
      <c r="J18" s="65"/>
      <c r="K18" s="65"/>
      <c r="L18" s="65"/>
      <c r="M18" s="65"/>
      <c r="N18" s="61"/>
      <c r="O18" s="63"/>
      <c r="P18" s="65"/>
      <c r="Q18" s="65"/>
      <c r="R18" s="65"/>
      <c r="S18" s="65"/>
      <c r="T18" s="65"/>
      <c r="U18" s="65"/>
      <c r="V18" s="65"/>
      <c r="W18" s="110"/>
      <c r="X18" s="65"/>
      <c r="Y18" s="65"/>
      <c r="Z18" s="65"/>
      <c r="AA18" s="65"/>
      <c r="AB18" s="65"/>
      <c r="AC18" s="65"/>
      <c r="AD18" s="110"/>
      <c r="AE18" s="108"/>
      <c r="AF18" s="65"/>
      <c r="AG18" s="110"/>
      <c r="AH18" s="116"/>
    </row>
    <row r="19" spans="1:34" s="3" customFormat="1" ht="14.25" customHeight="1">
      <c r="A19" s="88" t="s">
        <v>1</v>
      </c>
      <c r="B19" s="69" t="s">
        <v>5</v>
      </c>
      <c r="C19" s="69" t="s">
        <v>58</v>
      </c>
      <c r="D19" s="89" t="s">
        <v>172</v>
      </c>
      <c r="E19" s="91">
        <v>13</v>
      </c>
      <c r="F19" s="18" t="s">
        <v>173</v>
      </c>
      <c r="G19" s="112">
        <v>0</v>
      </c>
      <c r="H19" s="64">
        <v>30</v>
      </c>
      <c r="I19" s="64">
        <v>0</v>
      </c>
      <c r="J19" s="64">
        <v>0</v>
      </c>
      <c r="K19" s="64">
        <v>0</v>
      </c>
      <c r="L19" s="64">
        <v>15</v>
      </c>
      <c r="M19" s="64">
        <v>0</v>
      </c>
      <c r="N19" s="111">
        <v>0</v>
      </c>
      <c r="O19" s="112">
        <v>0</v>
      </c>
      <c r="P19" s="64">
        <v>9</v>
      </c>
      <c r="Q19" s="64">
        <v>0</v>
      </c>
      <c r="R19" s="64">
        <v>0</v>
      </c>
      <c r="S19" s="64">
        <v>30</v>
      </c>
      <c r="T19" s="64">
        <v>60</v>
      </c>
      <c r="U19" s="64">
        <v>0</v>
      </c>
      <c r="V19" s="64">
        <v>0</v>
      </c>
      <c r="W19" s="113">
        <v>0</v>
      </c>
      <c r="X19" s="64">
        <v>0</v>
      </c>
      <c r="Y19" s="64">
        <v>60</v>
      </c>
      <c r="Z19" s="64">
        <v>0</v>
      </c>
      <c r="AA19" s="64">
        <v>0</v>
      </c>
      <c r="AB19" s="64">
        <v>30</v>
      </c>
      <c r="AC19" s="64">
        <v>60</v>
      </c>
      <c r="AD19" s="113">
        <v>0</v>
      </c>
      <c r="AE19" s="114">
        <v>28</v>
      </c>
      <c r="AF19" s="64">
        <v>8</v>
      </c>
      <c r="AG19" s="113">
        <v>10</v>
      </c>
      <c r="AH19" s="71">
        <f>SUM(G19:AG19)</f>
        <v>340</v>
      </c>
    </row>
    <row r="20" spans="1:34" s="3" customFormat="1" ht="14.25" customHeight="1">
      <c r="A20" s="88"/>
      <c r="B20" s="69"/>
      <c r="C20" s="69"/>
      <c r="D20" s="90"/>
      <c r="E20" s="92"/>
      <c r="F20" s="18" t="s">
        <v>174</v>
      </c>
      <c r="G20" s="63"/>
      <c r="H20" s="65"/>
      <c r="I20" s="65"/>
      <c r="J20" s="65"/>
      <c r="K20" s="65"/>
      <c r="L20" s="65"/>
      <c r="M20" s="65"/>
      <c r="N20" s="61"/>
      <c r="O20" s="63"/>
      <c r="P20" s="65"/>
      <c r="Q20" s="65"/>
      <c r="R20" s="65"/>
      <c r="S20" s="65"/>
      <c r="T20" s="65"/>
      <c r="U20" s="65"/>
      <c r="V20" s="65"/>
      <c r="W20" s="110"/>
      <c r="X20" s="65"/>
      <c r="Y20" s="65"/>
      <c r="Z20" s="65"/>
      <c r="AA20" s="65"/>
      <c r="AB20" s="65"/>
      <c r="AC20" s="65"/>
      <c r="AD20" s="110"/>
      <c r="AE20" s="108"/>
      <c r="AF20" s="65"/>
      <c r="AG20" s="110"/>
      <c r="AH20" s="116"/>
    </row>
    <row r="21" spans="1:34" s="3" customFormat="1" ht="15" customHeight="1">
      <c r="A21" s="88" t="s">
        <v>6</v>
      </c>
      <c r="B21" s="69" t="s">
        <v>13</v>
      </c>
      <c r="C21" s="69" t="s">
        <v>57</v>
      </c>
      <c r="D21" s="89" t="s">
        <v>32</v>
      </c>
      <c r="E21" s="91">
        <v>7</v>
      </c>
      <c r="F21" s="18" t="s">
        <v>26</v>
      </c>
      <c r="G21" s="112">
        <v>0</v>
      </c>
      <c r="H21" s="64">
        <v>0</v>
      </c>
      <c r="I21" s="64">
        <v>0</v>
      </c>
      <c r="J21" s="64">
        <v>0</v>
      </c>
      <c r="K21" s="64">
        <v>0</v>
      </c>
      <c r="L21" s="64">
        <v>200</v>
      </c>
      <c r="M21" s="64">
        <v>0</v>
      </c>
      <c r="N21" s="111">
        <v>0</v>
      </c>
      <c r="O21" s="112">
        <v>0</v>
      </c>
      <c r="P21" s="64">
        <v>0</v>
      </c>
      <c r="Q21" s="64">
        <v>0</v>
      </c>
      <c r="R21" s="64">
        <v>0</v>
      </c>
      <c r="S21" s="64">
        <v>0</v>
      </c>
      <c r="T21" s="64">
        <v>60</v>
      </c>
      <c r="U21" s="64">
        <v>0</v>
      </c>
      <c r="V21" s="64">
        <v>30</v>
      </c>
      <c r="W21" s="113">
        <v>0</v>
      </c>
      <c r="X21" s="64">
        <v>0</v>
      </c>
      <c r="Y21" s="64">
        <v>60</v>
      </c>
      <c r="Z21" s="64">
        <v>0</v>
      </c>
      <c r="AA21" s="64">
        <v>0</v>
      </c>
      <c r="AB21" s="64">
        <v>30</v>
      </c>
      <c r="AC21" s="64">
        <v>0</v>
      </c>
      <c r="AD21" s="113">
        <v>0</v>
      </c>
      <c r="AE21" s="114">
        <v>0</v>
      </c>
      <c r="AF21" s="64">
        <v>0</v>
      </c>
      <c r="AG21" s="113">
        <v>0</v>
      </c>
      <c r="AH21" s="71">
        <f>SUM(G21:AG21)</f>
        <v>380</v>
      </c>
    </row>
    <row r="22" spans="1:34" s="3" customFormat="1" ht="15" customHeight="1">
      <c r="A22" s="88"/>
      <c r="B22" s="69"/>
      <c r="C22" s="69"/>
      <c r="D22" s="90"/>
      <c r="E22" s="92"/>
      <c r="F22" s="32" t="s">
        <v>27</v>
      </c>
      <c r="G22" s="63"/>
      <c r="H22" s="65"/>
      <c r="I22" s="65"/>
      <c r="J22" s="65"/>
      <c r="K22" s="65"/>
      <c r="L22" s="65"/>
      <c r="M22" s="65"/>
      <c r="N22" s="61"/>
      <c r="O22" s="63"/>
      <c r="P22" s="65"/>
      <c r="Q22" s="65"/>
      <c r="R22" s="65"/>
      <c r="S22" s="65"/>
      <c r="T22" s="65"/>
      <c r="U22" s="65"/>
      <c r="V22" s="65"/>
      <c r="W22" s="110"/>
      <c r="X22" s="65"/>
      <c r="Y22" s="65"/>
      <c r="Z22" s="65"/>
      <c r="AA22" s="65"/>
      <c r="AB22" s="65"/>
      <c r="AC22" s="65"/>
      <c r="AD22" s="110"/>
      <c r="AE22" s="108"/>
      <c r="AF22" s="65"/>
      <c r="AG22" s="110"/>
      <c r="AH22" s="116"/>
    </row>
    <row r="23" spans="1:34" s="3" customFormat="1" ht="14.25" customHeight="1">
      <c r="A23" s="88" t="s">
        <v>9</v>
      </c>
      <c r="B23" s="69" t="s">
        <v>13</v>
      </c>
      <c r="C23" s="69" t="s">
        <v>171</v>
      </c>
      <c r="D23" s="89" t="s">
        <v>177</v>
      </c>
      <c r="E23" s="91">
        <v>5</v>
      </c>
      <c r="F23" s="18" t="s">
        <v>175</v>
      </c>
      <c r="G23" s="112">
        <v>60</v>
      </c>
      <c r="H23" s="64">
        <v>0</v>
      </c>
      <c r="I23" s="64">
        <v>60</v>
      </c>
      <c r="J23" s="64">
        <v>0</v>
      </c>
      <c r="K23" s="64">
        <v>0</v>
      </c>
      <c r="L23" s="64">
        <v>60</v>
      </c>
      <c r="M23" s="64">
        <v>0</v>
      </c>
      <c r="N23" s="111">
        <v>0</v>
      </c>
      <c r="O23" s="112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113">
        <v>0</v>
      </c>
      <c r="X23" s="64">
        <v>100</v>
      </c>
      <c r="Y23" s="64">
        <v>60</v>
      </c>
      <c r="Z23" s="64">
        <v>0</v>
      </c>
      <c r="AA23" s="64">
        <v>0</v>
      </c>
      <c r="AB23" s="64">
        <v>30</v>
      </c>
      <c r="AC23" s="64">
        <v>0</v>
      </c>
      <c r="AD23" s="113">
        <v>0</v>
      </c>
      <c r="AE23" s="114">
        <v>6</v>
      </c>
      <c r="AF23" s="64">
        <v>66</v>
      </c>
      <c r="AG23" s="113">
        <v>18</v>
      </c>
      <c r="AH23" s="71">
        <f>SUM(G23:AG23)</f>
        <v>460</v>
      </c>
    </row>
    <row r="24" spans="1:34" s="3" customFormat="1" ht="14.25" customHeight="1" thickBot="1">
      <c r="A24" s="118"/>
      <c r="B24" s="70"/>
      <c r="C24" s="70"/>
      <c r="D24" s="120"/>
      <c r="E24" s="122"/>
      <c r="F24" s="23" t="s">
        <v>176</v>
      </c>
      <c r="G24" s="125"/>
      <c r="H24" s="117"/>
      <c r="I24" s="117"/>
      <c r="J24" s="117"/>
      <c r="K24" s="117"/>
      <c r="L24" s="117"/>
      <c r="M24" s="117"/>
      <c r="N24" s="124"/>
      <c r="O24" s="125"/>
      <c r="P24" s="117"/>
      <c r="Q24" s="117"/>
      <c r="R24" s="117"/>
      <c r="S24" s="117"/>
      <c r="T24" s="117"/>
      <c r="U24" s="117"/>
      <c r="V24" s="117"/>
      <c r="W24" s="126"/>
      <c r="X24" s="117"/>
      <c r="Y24" s="117"/>
      <c r="Z24" s="117"/>
      <c r="AA24" s="117"/>
      <c r="AB24" s="117"/>
      <c r="AC24" s="117"/>
      <c r="AD24" s="126"/>
      <c r="AE24" s="123"/>
      <c r="AF24" s="117"/>
      <c r="AG24" s="126"/>
      <c r="AH24" s="72"/>
    </row>
    <row r="25" spans="1:34" ht="15.75">
      <c r="A25" s="16"/>
      <c r="B25" s="16"/>
      <c r="C25" s="11"/>
      <c r="D25" s="10"/>
      <c r="E25" s="11"/>
      <c r="F25" s="1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3:6" s="3" customFormat="1" ht="15">
      <c r="C26" s="12"/>
      <c r="D26" s="10"/>
      <c r="E26" s="14"/>
      <c r="F26" s="14"/>
    </row>
    <row r="27" spans="7:31" ht="12.75"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5"/>
      <c r="AE27" s="6"/>
    </row>
  </sheetData>
  <sheetProtection/>
  <mergeCells count="296">
    <mergeCell ref="Y17:Y18"/>
    <mergeCell ref="Z17:Z18"/>
    <mergeCell ref="AA17:AA18"/>
    <mergeCell ref="AH17:AH18"/>
    <mergeCell ref="AB17:AB18"/>
    <mergeCell ref="AC17:AC18"/>
    <mergeCell ref="AD17:AD18"/>
    <mergeCell ref="AE17:AE18"/>
    <mergeCell ref="AF17:AF18"/>
    <mergeCell ref="AG17:AG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C15:AC16"/>
    <mergeCell ref="AD15:AD16"/>
    <mergeCell ref="AE15:AE16"/>
    <mergeCell ref="AG15:AG16"/>
    <mergeCell ref="AH15:AH16"/>
    <mergeCell ref="A17:A18"/>
    <mergeCell ref="B17:B18"/>
    <mergeCell ref="C17:C18"/>
    <mergeCell ref="D17:D18"/>
    <mergeCell ref="E17:E18"/>
    <mergeCell ref="W15:W16"/>
    <mergeCell ref="X15:X16"/>
    <mergeCell ref="Y15:Y16"/>
    <mergeCell ref="Z15:Z16"/>
    <mergeCell ref="AA15:AA16"/>
    <mergeCell ref="AB15:AB16"/>
    <mergeCell ref="O15:O16"/>
    <mergeCell ref="P15:P16"/>
    <mergeCell ref="Q15:Q16"/>
    <mergeCell ref="R15:R16"/>
    <mergeCell ref="S15:S16"/>
    <mergeCell ref="T15:T16"/>
    <mergeCell ref="I15:I16"/>
    <mergeCell ref="J15:J16"/>
    <mergeCell ref="K15:K16"/>
    <mergeCell ref="L15:L16"/>
    <mergeCell ref="M15:M16"/>
    <mergeCell ref="N15:N16"/>
    <mergeCell ref="AD13:AD14"/>
    <mergeCell ref="AE13:AE14"/>
    <mergeCell ref="AF13:AF14"/>
    <mergeCell ref="A15:A16"/>
    <mergeCell ref="B15:B16"/>
    <mergeCell ref="C15:C16"/>
    <mergeCell ref="D15:D16"/>
    <mergeCell ref="E15:E16"/>
    <mergeCell ref="G15:G16"/>
    <mergeCell ref="H15:H16"/>
    <mergeCell ref="AG13:AG14"/>
    <mergeCell ref="AH13:AH14"/>
    <mergeCell ref="AF15:AF16"/>
    <mergeCell ref="AC23:AC24"/>
    <mergeCell ref="AD23:AD24"/>
    <mergeCell ref="AE23:AE24"/>
    <mergeCell ref="AF23:AF24"/>
    <mergeCell ref="AG23:AG24"/>
    <mergeCell ref="AH23:AH24"/>
    <mergeCell ref="AC13:AC14"/>
    <mergeCell ref="AC19:AC20"/>
    <mergeCell ref="AD19:AD20"/>
    <mergeCell ref="AE19:AE20"/>
    <mergeCell ref="AF19:AF20"/>
    <mergeCell ref="AG19:AG20"/>
    <mergeCell ref="AH19:AH20"/>
    <mergeCell ref="AD7:AD8"/>
    <mergeCell ref="AE7:AG7"/>
    <mergeCell ref="AH7:AH8"/>
    <mergeCell ref="AC9:AC10"/>
    <mergeCell ref="AD9:AD10"/>
    <mergeCell ref="AE9:AE10"/>
    <mergeCell ref="AF9:AF10"/>
    <mergeCell ref="AG9:AG10"/>
    <mergeCell ref="AH9:AH10"/>
    <mergeCell ref="C13:C14"/>
    <mergeCell ref="D13:D14"/>
    <mergeCell ref="E13:E14"/>
    <mergeCell ref="G13:G14"/>
    <mergeCell ref="H13:H14"/>
    <mergeCell ref="AC7:AC8"/>
    <mergeCell ref="AA13:AA14"/>
    <mergeCell ref="AB13:AB14"/>
    <mergeCell ref="Z9:Z10"/>
    <mergeCell ref="AA9:AA10"/>
    <mergeCell ref="Z23:Z24"/>
    <mergeCell ref="AA23:AA24"/>
    <mergeCell ref="AB23:AB24"/>
    <mergeCell ref="V9:V10"/>
    <mergeCell ref="V19:V20"/>
    <mergeCell ref="V23:V24"/>
    <mergeCell ref="W23:W24"/>
    <mergeCell ref="V13:V14"/>
    <mergeCell ref="W13:W14"/>
    <mergeCell ref="V15:V16"/>
    <mergeCell ref="X23:X24"/>
    <mergeCell ref="Y23:Y24"/>
    <mergeCell ref="S7:S8"/>
    <mergeCell ref="S9:S10"/>
    <mergeCell ref="S19:S20"/>
    <mergeCell ref="T9:T10"/>
    <mergeCell ref="S13:S14"/>
    <mergeCell ref="T13:T14"/>
    <mergeCell ref="U23:U24"/>
    <mergeCell ref="U15:U16"/>
    <mergeCell ref="O23:O24"/>
    <mergeCell ref="P23:P24"/>
    <mergeCell ref="Q23:Q24"/>
    <mergeCell ref="S23:S24"/>
    <mergeCell ref="R23:R24"/>
    <mergeCell ref="T23:T24"/>
    <mergeCell ref="H23:H24"/>
    <mergeCell ref="I23:I24"/>
    <mergeCell ref="J23:J24"/>
    <mergeCell ref="L23:L24"/>
    <mergeCell ref="M23:M24"/>
    <mergeCell ref="N23:N24"/>
    <mergeCell ref="AA19:AA20"/>
    <mergeCell ref="Q19:Q20"/>
    <mergeCell ref="Y19:Y20"/>
    <mergeCell ref="Z19:Z20"/>
    <mergeCell ref="R19:R20"/>
    <mergeCell ref="C23:C24"/>
    <mergeCell ref="D23:D24"/>
    <mergeCell ref="E23:E24"/>
    <mergeCell ref="K23:K24"/>
    <mergeCell ref="G23:G24"/>
    <mergeCell ref="AB19:AB20"/>
    <mergeCell ref="T19:T20"/>
    <mergeCell ref="X19:X20"/>
    <mergeCell ref="I13:I14"/>
    <mergeCell ref="J13:J14"/>
    <mergeCell ref="K13:K14"/>
    <mergeCell ref="L13:L14"/>
    <mergeCell ref="M13:M14"/>
    <mergeCell ref="O19:O20"/>
    <mergeCell ref="P19:P20"/>
    <mergeCell ref="R9:R10"/>
    <mergeCell ref="U9:U10"/>
    <mergeCell ref="W9:W10"/>
    <mergeCell ref="N13:N14"/>
    <mergeCell ref="O13:O14"/>
    <mergeCell ref="P13:P14"/>
    <mergeCell ref="Q13:Q14"/>
    <mergeCell ref="R13:R14"/>
    <mergeCell ref="L19:L20"/>
    <mergeCell ref="M19:M20"/>
    <mergeCell ref="J19:J20"/>
    <mergeCell ref="K19:K20"/>
    <mergeCell ref="U19:U20"/>
    <mergeCell ref="W19:W20"/>
    <mergeCell ref="N19:N20"/>
    <mergeCell ref="M9:M10"/>
    <mergeCell ref="N9:N10"/>
    <mergeCell ref="AB9:AB10"/>
    <mergeCell ref="A19:A20"/>
    <mergeCell ref="C19:C20"/>
    <mergeCell ref="D19:D20"/>
    <mergeCell ref="E19:E20"/>
    <mergeCell ref="G19:G20"/>
    <mergeCell ref="H19:H20"/>
    <mergeCell ref="I19:I20"/>
    <mergeCell ref="R7:R8"/>
    <mergeCell ref="O9:O10"/>
    <mergeCell ref="P9:P10"/>
    <mergeCell ref="Q9:Q10"/>
    <mergeCell ref="Y13:Y14"/>
    <mergeCell ref="Z13:Z14"/>
    <mergeCell ref="X9:X10"/>
    <mergeCell ref="Y9:Y10"/>
    <mergeCell ref="U13:U14"/>
    <mergeCell ref="X13:X14"/>
    <mergeCell ref="AB7:AB8"/>
    <mergeCell ref="T7:T8"/>
    <mergeCell ref="X7:X8"/>
    <mergeCell ref="Y7:Y8"/>
    <mergeCell ref="Z7:Z8"/>
    <mergeCell ref="AA7:AA8"/>
    <mergeCell ref="U7:U8"/>
    <mergeCell ref="V7:V8"/>
    <mergeCell ref="W7:W8"/>
    <mergeCell ref="E9:E10"/>
    <mergeCell ref="G9:G10"/>
    <mergeCell ref="H9:H10"/>
    <mergeCell ref="B9:B10"/>
    <mergeCell ref="K9:K10"/>
    <mergeCell ref="I9:I10"/>
    <mergeCell ref="J9:J10"/>
    <mergeCell ref="N7:N8"/>
    <mergeCell ref="O7:O8"/>
    <mergeCell ref="P7:P8"/>
    <mergeCell ref="Q7:Q8"/>
    <mergeCell ref="M7:M8"/>
    <mergeCell ref="L7:L8"/>
    <mergeCell ref="J7:J8"/>
    <mergeCell ref="L9:L10"/>
    <mergeCell ref="D7:D8"/>
    <mergeCell ref="E7:E8"/>
    <mergeCell ref="K7:K8"/>
    <mergeCell ref="F7:F8"/>
    <mergeCell ref="G7:G8"/>
    <mergeCell ref="H7:H8"/>
    <mergeCell ref="I7:I8"/>
    <mergeCell ref="D9:D10"/>
    <mergeCell ref="B19:B20"/>
    <mergeCell ref="B23:B24"/>
    <mergeCell ref="A7:A8"/>
    <mergeCell ref="C7:C8"/>
    <mergeCell ref="B7:B8"/>
    <mergeCell ref="A9:A10"/>
    <mergeCell ref="C9:C10"/>
    <mergeCell ref="A23:A24"/>
    <mergeCell ref="A13:A14"/>
    <mergeCell ref="B13:B14"/>
    <mergeCell ref="A21:A22"/>
    <mergeCell ref="B21:B22"/>
    <mergeCell ref="C21:C22"/>
    <mergeCell ref="D21:D22"/>
    <mergeCell ref="E21:E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B11:B12"/>
    <mergeCell ref="C11:C12"/>
    <mergeCell ref="D11:D12"/>
    <mergeCell ref="E11:E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X11:X12"/>
    <mergeCell ref="Y11:Y12"/>
    <mergeCell ref="Z11:Z12"/>
    <mergeCell ref="AA11:AA12"/>
    <mergeCell ref="P11:P12"/>
    <mergeCell ref="Q11:Q12"/>
    <mergeCell ref="R11:R12"/>
    <mergeCell ref="S11:S12"/>
    <mergeCell ref="T11:T12"/>
    <mergeCell ref="U11:U12"/>
    <mergeCell ref="AH11:AH12"/>
    <mergeCell ref="A11:A12"/>
    <mergeCell ref="AB11:AB12"/>
    <mergeCell ref="AC11:AC12"/>
    <mergeCell ref="AD11:AD12"/>
    <mergeCell ref="AE11:AE12"/>
    <mergeCell ref="AF11:AF12"/>
    <mergeCell ref="AG11:AG12"/>
    <mergeCell ref="V11:V12"/>
    <mergeCell ref="W11:W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2"/>
  <sheetViews>
    <sheetView tabSelected="1" zoomScale="90" zoomScaleNormal="90" zoomScalePageLayoutView="0" workbookViewId="0" topLeftCell="A4">
      <selection activeCell="AU8" sqref="AU8"/>
    </sheetView>
  </sheetViews>
  <sheetFormatPr defaultColWidth="9.140625" defaultRowHeight="12.75"/>
  <cols>
    <col min="1" max="1" width="4.8515625" style="0" customWidth="1"/>
    <col min="2" max="2" width="5.8515625" style="5" customWidth="1"/>
    <col min="3" max="3" width="24.140625" style="0" customWidth="1"/>
    <col min="4" max="4" width="5.140625" style="0" customWidth="1"/>
    <col min="5" max="5" width="42.00390625" style="0" customWidth="1"/>
    <col min="6" max="6" width="4.00390625" style="0" customWidth="1"/>
    <col min="7" max="7" width="3.421875" style="0" customWidth="1"/>
    <col min="8" max="8" width="3.7109375" style="0" customWidth="1"/>
    <col min="9" max="9" width="3.57421875" style="0" customWidth="1"/>
    <col min="10" max="10" width="4.140625" style="0" customWidth="1"/>
    <col min="11" max="11" width="3.8515625" style="0" customWidth="1"/>
    <col min="12" max="12" width="4.140625" style="0" customWidth="1"/>
    <col min="13" max="13" width="3.421875" style="0" customWidth="1"/>
    <col min="14" max="14" width="3.8515625" style="0" customWidth="1"/>
    <col min="15" max="15" width="3.57421875" style="0" customWidth="1"/>
    <col min="16" max="16" width="5.57421875" style="0" customWidth="1"/>
    <col min="17" max="18" width="3.8515625" style="0" customWidth="1"/>
    <col min="19" max="19" width="4.140625" style="0" customWidth="1"/>
    <col min="20" max="20" width="3.7109375" style="0" customWidth="1"/>
    <col min="21" max="21" width="5.28125" style="0" customWidth="1"/>
    <col min="22" max="22" width="3.8515625" style="0" customWidth="1"/>
    <col min="23" max="23" width="4.28125" style="0" customWidth="1"/>
    <col min="24" max="24" width="3.57421875" style="0" customWidth="1"/>
    <col min="25" max="26" width="4.140625" style="0" customWidth="1"/>
    <col min="27" max="27" width="5.00390625" style="0" customWidth="1"/>
    <col min="28" max="28" width="5.57421875" style="0" customWidth="1"/>
    <col min="29" max="29" width="4.57421875" style="0" customWidth="1"/>
    <col min="30" max="30" width="4.140625" style="0" customWidth="1"/>
    <col min="31" max="31" width="3.57421875" style="0" customWidth="1"/>
    <col min="32" max="33" width="3.8515625" style="0" customWidth="1"/>
    <col min="34" max="34" width="4.28125" style="0" customWidth="1"/>
    <col min="35" max="35" width="4.7109375" style="0" customWidth="1"/>
    <col min="36" max="36" width="4.57421875" style="0" customWidth="1"/>
    <col min="37" max="37" width="6.57421875" style="0" customWidth="1"/>
    <col min="38" max="38" width="4.421875" style="0" customWidth="1"/>
    <col min="39" max="40" width="10.28125" style="0" bestFit="1" customWidth="1"/>
    <col min="41" max="41" width="4.00390625" style="0" customWidth="1"/>
  </cols>
  <sheetData>
    <row r="1" spans="1:31" ht="20.25">
      <c r="A1" s="33" t="s">
        <v>70</v>
      </c>
      <c r="B1" s="34"/>
      <c r="C1" s="34"/>
      <c r="D1" s="24"/>
      <c r="E1" s="24"/>
      <c r="F1" s="24"/>
      <c r="G1" s="25"/>
      <c r="H1" s="26"/>
      <c r="I1" s="26"/>
      <c r="J1" s="26"/>
      <c r="K1" s="26"/>
      <c r="L1" s="26"/>
      <c r="M1" s="27"/>
      <c r="N1" s="27"/>
      <c r="O1" s="27"/>
      <c r="P1" s="27"/>
      <c r="Q1" s="28"/>
      <c r="R1" s="29"/>
      <c r="S1" s="30"/>
      <c r="T1" s="30"/>
      <c r="U1" s="30"/>
      <c r="V1" s="30"/>
      <c r="W1" s="30"/>
      <c r="X1" s="26"/>
      <c r="AA1" s="26"/>
      <c r="AE1" s="26"/>
    </row>
    <row r="2" spans="1:34" ht="18.75">
      <c r="A2" s="35" t="s">
        <v>19</v>
      </c>
      <c r="B2" s="36"/>
      <c r="C2" s="37"/>
      <c r="D2" s="37"/>
      <c r="F2" s="13"/>
      <c r="AH2" s="3"/>
    </row>
    <row r="3" spans="1:34" ht="18.75">
      <c r="A3" s="38" t="s">
        <v>20</v>
      </c>
      <c r="B3" s="36"/>
      <c r="C3" s="37"/>
      <c r="D3" s="37"/>
      <c r="F3" s="13"/>
      <c r="AH3" s="3"/>
    </row>
    <row r="4" spans="1:41" ht="26.25">
      <c r="A4" s="6"/>
      <c r="B4" s="6"/>
      <c r="C4" s="15" t="s">
        <v>21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1"/>
      <c r="AL4" s="3"/>
      <c r="AM4" s="3"/>
      <c r="AN4" s="3"/>
      <c r="AO4" s="3"/>
    </row>
    <row r="5" spans="1:41" ht="15.75">
      <c r="A5" s="7" t="s">
        <v>116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5"/>
      <c r="AL5" s="3"/>
      <c r="AM5" s="3"/>
      <c r="AN5" s="3"/>
      <c r="AO5" s="3"/>
    </row>
    <row r="6" spans="1:41" ht="16.5" thickBot="1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5"/>
      <c r="AH6" s="6"/>
      <c r="AL6" s="3"/>
      <c r="AM6" s="3"/>
      <c r="AN6" s="3"/>
      <c r="AO6" s="3"/>
    </row>
    <row r="7" spans="1:41" ht="13.5" customHeight="1" thickBot="1">
      <c r="A7" s="95" t="s">
        <v>7</v>
      </c>
      <c r="B7" s="211" t="s">
        <v>22</v>
      </c>
      <c r="C7" s="213" t="s">
        <v>8</v>
      </c>
      <c r="D7" s="84" t="s">
        <v>16</v>
      </c>
      <c r="E7" s="78" t="s">
        <v>17</v>
      </c>
      <c r="F7" s="80" t="s">
        <v>77</v>
      </c>
      <c r="G7" s="66" t="s">
        <v>78</v>
      </c>
      <c r="H7" s="66" t="s">
        <v>119</v>
      </c>
      <c r="I7" s="66" t="s">
        <v>80</v>
      </c>
      <c r="J7" s="66" t="s">
        <v>81</v>
      </c>
      <c r="K7" s="66" t="s">
        <v>82</v>
      </c>
      <c r="L7" s="66" t="s">
        <v>83</v>
      </c>
      <c r="M7" s="76" t="s">
        <v>76</v>
      </c>
      <c r="N7" s="80" t="s">
        <v>102</v>
      </c>
      <c r="O7" s="66" t="s">
        <v>120</v>
      </c>
      <c r="P7" s="66" t="s">
        <v>85</v>
      </c>
      <c r="Q7" s="66" t="s">
        <v>86</v>
      </c>
      <c r="R7" s="66" t="s">
        <v>121</v>
      </c>
      <c r="S7" s="86" t="s">
        <v>123</v>
      </c>
      <c r="T7" s="86" t="s">
        <v>124</v>
      </c>
      <c r="U7" s="66" t="s">
        <v>90</v>
      </c>
      <c r="V7" s="66" t="s">
        <v>91</v>
      </c>
      <c r="W7" s="97" t="s">
        <v>72</v>
      </c>
      <c r="X7" s="80" t="s">
        <v>92</v>
      </c>
      <c r="Y7" s="66" t="s">
        <v>93</v>
      </c>
      <c r="Z7" s="66" t="s">
        <v>94</v>
      </c>
      <c r="AA7" s="66" t="s">
        <v>95</v>
      </c>
      <c r="AB7" s="66" t="s">
        <v>96</v>
      </c>
      <c r="AC7" s="66" t="s">
        <v>98</v>
      </c>
      <c r="AD7" s="66" t="s">
        <v>126</v>
      </c>
      <c r="AE7" s="66" t="s">
        <v>36</v>
      </c>
      <c r="AF7" s="66" t="s">
        <v>127</v>
      </c>
      <c r="AG7" s="97" t="s">
        <v>15</v>
      </c>
      <c r="AH7" s="99" t="s">
        <v>18</v>
      </c>
      <c r="AI7" s="99"/>
      <c r="AJ7" s="100"/>
      <c r="AK7" s="101" t="s">
        <v>10</v>
      </c>
      <c r="AL7" s="3"/>
      <c r="AM7" s="3"/>
      <c r="AN7" s="3"/>
      <c r="AO7" s="3"/>
    </row>
    <row r="8" spans="1:80" s="1" customFormat="1" ht="253.5" customHeight="1" thickBot="1">
      <c r="A8" s="210"/>
      <c r="B8" s="212"/>
      <c r="C8" s="214" t="s">
        <v>8</v>
      </c>
      <c r="D8" s="85"/>
      <c r="E8" s="79" t="s">
        <v>8</v>
      </c>
      <c r="F8" s="81"/>
      <c r="G8" s="67"/>
      <c r="H8" s="67"/>
      <c r="I8" s="67"/>
      <c r="J8" s="67"/>
      <c r="K8" s="67"/>
      <c r="L8" s="67"/>
      <c r="M8" s="77"/>
      <c r="N8" s="81"/>
      <c r="O8" s="67"/>
      <c r="P8" s="67"/>
      <c r="Q8" s="67"/>
      <c r="R8" s="67"/>
      <c r="S8" s="87"/>
      <c r="T8" s="87"/>
      <c r="U8" s="67"/>
      <c r="V8" s="67"/>
      <c r="W8" s="98"/>
      <c r="X8" s="81"/>
      <c r="Y8" s="67"/>
      <c r="Z8" s="67"/>
      <c r="AA8" s="67"/>
      <c r="AB8" s="67"/>
      <c r="AC8" s="67"/>
      <c r="AD8" s="67"/>
      <c r="AE8" s="67"/>
      <c r="AF8" s="67"/>
      <c r="AG8" s="98" t="s">
        <v>11</v>
      </c>
      <c r="AH8" s="19" t="s">
        <v>117</v>
      </c>
      <c r="AI8" s="20" t="s">
        <v>125</v>
      </c>
      <c r="AJ8" s="21" t="s">
        <v>118</v>
      </c>
      <c r="AK8" s="131"/>
      <c r="AL8" s="2"/>
      <c r="AM8" s="56" t="s">
        <v>212</v>
      </c>
      <c r="AN8" s="57" t="s">
        <v>213</v>
      </c>
      <c r="AO8" s="55"/>
      <c r="AP8" s="58" t="s">
        <v>214</v>
      </c>
      <c r="AQ8" s="59" t="s">
        <v>215</v>
      </c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</row>
    <row r="9" spans="1:43" s="3" customFormat="1" ht="15" customHeight="1">
      <c r="A9" s="204" t="s">
        <v>0</v>
      </c>
      <c r="B9" s="205" t="s">
        <v>195</v>
      </c>
      <c r="C9" s="206" t="s">
        <v>64</v>
      </c>
      <c r="D9" s="208">
        <v>10</v>
      </c>
      <c r="E9" s="48" t="s">
        <v>65</v>
      </c>
      <c r="F9" s="215">
        <v>0</v>
      </c>
      <c r="G9" s="199">
        <v>0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202">
        <v>0</v>
      </c>
      <c r="N9" s="209">
        <v>0</v>
      </c>
      <c r="O9" s="199">
        <v>14</v>
      </c>
      <c r="P9" s="199">
        <v>0</v>
      </c>
      <c r="Q9" s="199">
        <v>0</v>
      </c>
      <c r="R9" s="199">
        <v>0</v>
      </c>
      <c r="S9" s="199">
        <v>0</v>
      </c>
      <c r="T9" s="199">
        <v>60</v>
      </c>
      <c r="U9" s="199">
        <v>0</v>
      </c>
      <c r="V9" s="199">
        <v>30</v>
      </c>
      <c r="W9" s="166">
        <v>0</v>
      </c>
      <c r="X9" s="215">
        <v>0</v>
      </c>
      <c r="Y9" s="199">
        <v>0</v>
      </c>
      <c r="Z9" s="199">
        <v>0</v>
      </c>
      <c r="AA9" s="199">
        <v>0</v>
      </c>
      <c r="AB9" s="199">
        <v>0</v>
      </c>
      <c r="AC9" s="199">
        <v>0</v>
      </c>
      <c r="AD9" s="199">
        <v>0</v>
      </c>
      <c r="AE9" s="199">
        <v>0</v>
      </c>
      <c r="AF9" s="199">
        <v>0</v>
      </c>
      <c r="AG9" s="202">
        <v>0</v>
      </c>
      <c r="AH9" s="215">
        <v>20</v>
      </c>
      <c r="AI9" s="199">
        <v>8</v>
      </c>
      <c r="AJ9" s="202">
        <v>18</v>
      </c>
      <c r="AK9" s="203">
        <f>SUM(F9:AJ9)</f>
        <v>150</v>
      </c>
      <c r="AM9" s="142">
        <v>100.7</v>
      </c>
      <c r="AN9" s="145"/>
      <c r="AP9" s="142">
        <v>100.7</v>
      </c>
      <c r="AQ9" s="143"/>
    </row>
    <row r="10" spans="1:43" s="3" customFormat="1" ht="15" customHeight="1">
      <c r="A10" s="186"/>
      <c r="B10" s="187"/>
      <c r="C10" s="207"/>
      <c r="D10" s="170"/>
      <c r="E10" s="49"/>
      <c r="F10" s="198"/>
      <c r="G10" s="173"/>
      <c r="H10" s="173"/>
      <c r="I10" s="173"/>
      <c r="J10" s="173"/>
      <c r="K10" s="173"/>
      <c r="L10" s="173"/>
      <c r="M10" s="194"/>
      <c r="N10" s="201"/>
      <c r="O10" s="173"/>
      <c r="P10" s="173"/>
      <c r="Q10" s="173"/>
      <c r="R10" s="173"/>
      <c r="S10" s="173"/>
      <c r="T10" s="173"/>
      <c r="U10" s="173"/>
      <c r="V10" s="173"/>
      <c r="W10" s="167"/>
      <c r="X10" s="198"/>
      <c r="Y10" s="173"/>
      <c r="Z10" s="173"/>
      <c r="AA10" s="173"/>
      <c r="AB10" s="173"/>
      <c r="AC10" s="173"/>
      <c r="AD10" s="173"/>
      <c r="AE10" s="173"/>
      <c r="AF10" s="173"/>
      <c r="AG10" s="194"/>
      <c r="AH10" s="198"/>
      <c r="AI10" s="173"/>
      <c r="AJ10" s="194"/>
      <c r="AK10" s="196"/>
      <c r="AM10" s="141"/>
      <c r="AN10" s="139"/>
      <c r="AP10" s="141"/>
      <c r="AQ10" s="144"/>
    </row>
    <row r="11" spans="1:43" s="3" customFormat="1" ht="15" customHeight="1">
      <c r="A11" s="186" t="s">
        <v>2</v>
      </c>
      <c r="B11" s="187" t="s">
        <v>196</v>
      </c>
      <c r="C11" s="189" t="s">
        <v>178</v>
      </c>
      <c r="D11" s="169">
        <v>29</v>
      </c>
      <c r="E11" s="50" t="s">
        <v>179</v>
      </c>
      <c r="F11" s="197">
        <v>60</v>
      </c>
      <c r="G11" s="172">
        <v>30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93">
        <v>0</v>
      </c>
      <c r="N11" s="200">
        <v>0</v>
      </c>
      <c r="O11" s="172">
        <v>40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30</v>
      </c>
      <c r="W11" s="168">
        <v>0</v>
      </c>
      <c r="X11" s="197">
        <v>0</v>
      </c>
      <c r="Y11" s="172">
        <v>0</v>
      </c>
      <c r="Z11" s="172">
        <v>60</v>
      </c>
      <c r="AA11" s="172">
        <v>0</v>
      </c>
      <c r="AB11" s="172">
        <v>0</v>
      </c>
      <c r="AC11" s="172">
        <v>0</v>
      </c>
      <c r="AD11" s="172">
        <v>0</v>
      </c>
      <c r="AE11" s="172">
        <v>0</v>
      </c>
      <c r="AF11" s="172">
        <v>0</v>
      </c>
      <c r="AG11" s="193">
        <v>0</v>
      </c>
      <c r="AH11" s="197">
        <v>2</v>
      </c>
      <c r="AI11" s="172">
        <v>0</v>
      </c>
      <c r="AJ11" s="193">
        <v>14</v>
      </c>
      <c r="AK11" s="195">
        <f>SUM(F11:AJ11)</f>
        <v>236</v>
      </c>
      <c r="AM11" s="136">
        <v>99.35</v>
      </c>
      <c r="AN11" s="138"/>
      <c r="AP11" s="136">
        <v>99.35</v>
      </c>
      <c r="AQ11" s="134"/>
    </row>
    <row r="12" spans="1:43" s="3" customFormat="1" ht="15" customHeight="1">
      <c r="A12" s="186"/>
      <c r="B12" s="188"/>
      <c r="C12" s="190"/>
      <c r="D12" s="170"/>
      <c r="E12" s="49" t="s">
        <v>180</v>
      </c>
      <c r="F12" s="198"/>
      <c r="G12" s="173"/>
      <c r="H12" s="173"/>
      <c r="I12" s="173"/>
      <c r="J12" s="173"/>
      <c r="K12" s="173"/>
      <c r="L12" s="173"/>
      <c r="M12" s="194"/>
      <c r="N12" s="201"/>
      <c r="O12" s="173"/>
      <c r="P12" s="173"/>
      <c r="Q12" s="173"/>
      <c r="R12" s="173"/>
      <c r="S12" s="173"/>
      <c r="T12" s="173"/>
      <c r="U12" s="173"/>
      <c r="V12" s="173"/>
      <c r="W12" s="167"/>
      <c r="X12" s="198"/>
      <c r="Y12" s="173"/>
      <c r="Z12" s="173"/>
      <c r="AA12" s="173"/>
      <c r="AB12" s="173"/>
      <c r="AC12" s="173"/>
      <c r="AD12" s="173"/>
      <c r="AE12" s="173"/>
      <c r="AF12" s="173"/>
      <c r="AG12" s="194"/>
      <c r="AH12" s="198"/>
      <c r="AI12" s="173"/>
      <c r="AJ12" s="194"/>
      <c r="AK12" s="196"/>
      <c r="AM12" s="137"/>
      <c r="AN12" s="139"/>
      <c r="AP12" s="137"/>
      <c r="AQ12" s="144"/>
    </row>
    <row r="13" spans="1:43" s="3" customFormat="1" ht="15" customHeight="1">
      <c r="A13" s="88" t="s">
        <v>3</v>
      </c>
      <c r="B13" s="69" t="s">
        <v>13</v>
      </c>
      <c r="C13" s="180" t="s">
        <v>181</v>
      </c>
      <c r="D13" s="171">
        <v>24</v>
      </c>
      <c r="E13" s="40" t="s">
        <v>183</v>
      </c>
      <c r="F13" s="112">
        <v>0</v>
      </c>
      <c r="G13" s="64">
        <v>60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113">
        <v>0</v>
      </c>
      <c r="N13" s="114">
        <v>0</v>
      </c>
      <c r="O13" s="64">
        <v>5</v>
      </c>
      <c r="P13" s="64">
        <v>0</v>
      </c>
      <c r="Q13" s="64">
        <v>0</v>
      </c>
      <c r="R13" s="64">
        <v>10</v>
      </c>
      <c r="S13" s="64">
        <v>0</v>
      </c>
      <c r="T13" s="64">
        <v>0</v>
      </c>
      <c r="U13" s="64">
        <v>0</v>
      </c>
      <c r="V13" s="64">
        <v>0</v>
      </c>
      <c r="W13" s="111">
        <v>0</v>
      </c>
      <c r="X13" s="112">
        <v>0</v>
      </c>
      <c r="Y13" s="64">
        <v>0</v>
      </c>
      <c r="Z13" s="64">
        <v>0</v>
      </c>
      <c r="AA13" s="64">
        <v>60</v>
      </c>
      <c r="AB13" s="64">
        <v>0</v>
      </c>
      <c r="AC13" s="64">
        <v>0</v>
      </c>
      <c r="AD13" s="64">
        <v>0</v>
      </c>
      <c r="AE13" s="64">
        <v>0</v>
      </c>
      <c r="AF13" s="64">
        <v>60</v>
      </c>
      <c r="AG13" s="113">
        <v>0</v>
      </c>
      <c r="AH13" s="112">
        <v>34</v>
      </c>
      <c r="AI13" s="64">
        <v>8</v>
      </c>
      <c r="AJ13" s="113">
        <v>14</v>
      </c>
      <c r="AK13" s="71">
        <f>SUM(F13:AJ13)</f>
        <v>251</v>
      </c>
      <c r="AM13" s="136"/>
      <c r="AN13" s="138"/>
      <c r="AP13" s="136"/>
      <c r="AQ13" s="134"/>
    </row>
    <row r="14" spans="1:43" s="3" customFormat="1" ht="15" customHeight="1">
      <c r="A14" s="88"/>
      <c r="B14" s="184"/>
      <c r="C14" s="119"/>
      <c r="D14" s="121"/>
      <c r="E14" s="39" t="s">
        <v>182</v>
      </c>
      <c r="F14" s="63"/>
      <c r="G14" s="65"/>
      <c r="H14" s="65"/>
      <c r="I14" s="65"/>
      <c r="J14" s="65"/>
      <c r="K14" s="65"/>
      <c r="L14" s="65"/>
      <c r="M14" s="110"/>
      <c r="N14" s="108"/>
      <c r="O14" s="65"/>
      <c r="P14" s="65"/>
      <c r="Q14" s="65"/>
      <c r="R14" s="65"/>
      <c r="S14" s="65"/>
      <c r="T14" s="65"/>
      <c r="U14" s="65"/>
      <c r="V14" s="65"/>
      <c r="W14" s="61"/>
      <c r="X14" s="63"/>
      <c r="Y14" s="65"/>
      <c r="Z14" s="65"/>
      <c r="AA14" s="65"/>
      <c r="AB14" s="65"/>
      <c r="AC14" s="65"/>
      <c r="AD14" s="65"/>
      <c r="AE14" s="65"/>
      <c r="AF14" s="65"/>
      <c r="AG14" s="110"/>
      <c r="AH14" s="63"/>
      <c r="AI14" s="65"/>
      <c r="AJ14" s="110"/>
      <c r="AK14" s="116"/>
      <c r="AM14" s="137"/>
      <c r="AN14" s="139"/>
      <c r="AP14" s="137"/>
      <c r="AQ14" s="144"/>
    </row>
    <row r="15" spans="1:43" s="3" customFormat="1" ht="15" customHeight="1">
      <c r="A15" s="158" t="s">
        <v>4</v>
      </c>
      <c r="B15" s="159" t="s">
        <v>198</v>
      </c>
      <c r="C15" s="178" t="s">
        <v>28</v>
      </c>
      <c r="D15" s="165">
        <v>20</v>
      </c>
      <c r="E15" s="51" t="s">
        <v>29</v>
      </c>
      <c r="F15" s="152">
        <v>0</v>
      </c>
      <c r="G15" s="148">
        <v>30</v>
      </c>
      <c r="H15" s="148">
        <v>0</v>
      </c>
      <c r="I15" s="148">
        <v>60</v>
      </c>
      <c r="J15" s="148">
        <v>0</v>
      </c>
      <c r="K15" s="148">
        <v>15</v>
      </c>
      <c r="L15" s="148">
        <v>0</v>
      </c>
      <c r="M15" s="150">
        <v>0</v>
      </c>
      <c r="N15" s="156">
        <v>0</v>
      </c>
      <c r="O15" s="148">
        <v>7</v>
      </c>
      <c r="P15" s="148">
        <v>60</v>
      </c>
      <c r="Q15" s="148">
        <v>0</v>
      </c>
      <c r="R15" s="148">
        <v>0</v>
      </c>
      <c r="S15" s="148">
        <v>0</v>
      </c>
      <c r="T15" s="148">
        <v>60</v>
      </c>
      <c r="U15" s="148">
        <v>0</v>
      </c>
      <c r="V15" s="148">
        <v>30</v>
      </c>
      <c r="W15" s="154">
        <v>0</v>
      </c>
      <c r="X15" s="152">
        <v>0</v>
      </c>
      <c r="Y15" s="148">
        <v>0</v>
      </c>
      <c r="Z15" s="148">
        <v>0</v>
      </c>
      <c r="AA15" s="148">
        <v>0</v>
      </c>
      <c r="AB15" s="148">
        <v>0</v>
      </c>
      <c r="AC15" s="148">
        <v>60</v>
      </c>
      <c r="AD15" s="148">
        <v>0</v>
      </c>
      <c r="AE15" s="148">
        <v>0</v>
      </c>
      <c r="AF15" s="148">
        <v>0</v>
      </c>
      <c r="AG15" s="150">
        <v>0</v>
      </c>
      <c r="AH15" s="152">
        <v>34</v>
      </c>
      <c r="AI15" s="148">
        <v>0</v>
      </c>
      <c r="AJ15" s="150">
        <v>12</v>
      </c>
      <c r="AK15" s="146">
        <f>SUM(F15:AJ15)</f>
        <v>368</v>
      </c>
      <c r="AM15" s="136"/>
      <c r="AN15" s="138">
        <v>100.7</v>
      </c>
      <c r="AP15" s="136"/>
      <c r="AQ15" s="138">
        <v>100.7</v>
      </c>
    </row>
    <row r="16" spans="1:43" s="3" customFormat="1" ht="15" customHeight="1">
      <c r="A16" s="158"/>
      <c r="B16" s="160"/>
      <c r="C16" s="162"/>
      <c r="D16" s="164"/>
      <c r="E16" s="52" t="s">
        <v>33</v>
      </c>
      <c r="F16" s="153"/>
      <c r="G16" s="149"/>
      <c r="H16" s="149"/>
      <c r="I16" s="149"/>
      <c r="J16" s="149"/>
      <c r="K16" s="149"/>
      <c r="L16" s="149"/>
      <c r="M16" s="151"/>
      <c r="N16" s="157"/>
      <c r="O16" s="149"/>
      <c r="P16" s="149"/>
      <c r="Q16" s="149"/>
      <c r="R16" s="149"/>
      <c r="S16" s="149"/>
      <c r="T16" s="149"/>
      <c r="U16" s="149"/>
      <c r="V16" s="149"/>
      <c r="W16" s="155"/>
      <c r="X16" s="153"/>
      <c r="Y16" s="149"/>
      <c r="Z16" s="149"/>
      <c r="AA16" s="149"/>
      <c r="AB16" s="149"/>
      <c r="AC16" s="149"/>
      <c r="AD16" s="149"/>
      <c r="AE16" s="149"/>
      <c r="AF16" s="149"/>
      <c r="AG16" s="151"/>
      <c r="AH16" s="153"/>
      <c r="AI16" s="149"/>
      <c r="AJ16" s="151"/>
      <c r="AK16" s="147"/>
      <c r="AM16" s="137"/>
      <c r="AN16" s="139"/>
      <c r="AP16" s="137"/>
      <c r="AQ16" s="139"/>
    </row>
    <row r="17" spans="1:43" s="3" customFormat="1" ht="15" customHeight="1">
      <c r="A17" s="88" t="s">
        <v>5</v>
      </c>
      <c r="B17" s="69" t="s">
        <v>13</v>
      </c>
      <c r="C17" s="180" t="s">
        <v>184</v>
      </c>
      <c r="D17" s="171">
        <v>31</v>
      </c>
      <c r="E17" s="40" t="s">
        <v>185</v>
      </c>
      <c r="F17" s="112">
        <v>60</v>
      </c>
      <c r="G17" s="64">
        <v>0</v>
      </c>
      <c r="H17" s="64">
        <v>60</v>
      </c>
      <c r="I17" s="64">
        <v>0</v>
      </c>
      <c r="J17" s="64">
        <v>0</v>
      </c>
      <c r="K17" s="64">
        <v>0</v>
      </c>
      <c r="L17" s="64">
        <v>0</v>
      </c>
      <c r="M17" s="113">
        <v>0</v>
      </c>
      <c r="N17" s="114">
        <v>0</v>
      </c>
      <c r="O17" s="64">
        <v>10</v>
      </c>
      <c r="P17" s="64">
        <v>0</v>
      </c>
      <c r="Q17" s="64">
        <v>0</v>
      </c>
      <c r="R17" s="64">
        <v>10</v>
      </c>
      <c r="S17" s="64">
        <v>0</v>
      </c>
      <c r="T17" s="64">
        <v>0</v>
      </c>
      <c r="U17" s="64">
        <v>100</v>
      </c>
      <c r="V17" s="64">
        <v>0</v>
      </c>
      <c r="W17" s="111">
        <v>0</v>
      </c>
      <c r="X17" s="112">
        <v>0</v>
      </c>
      <c r="Y17" s="64">
        <v>0</v>
      </c>
      <c r="Z17" s="64">
        <v>0</v>
      </c>
      <c r="AA17" s="64">
        <v>60</v>
      </c>
      <c r="AB17" s="64">
        <v>0</v>
      </c>
      <c r="AC17" s="64">
        <v>60</v>
      </c>
      <c r="AD17" s="64">
        <v>0</v>
      </c>
      <c r="AE17" s="64">
        <v>0</v>
      </c>
      <c r="AF17" s="64">
        <v>0</v>
      </c>
      <c r="AG17" s="113">
        <v>0</v>
      </c>
      <c r="AH17" s="112">
        <v>10</v>
      </c>
      <c r="AI17" s="64">
        <v>6</v>
      </c>
      <c r="AJ17" s="113">
        <v>12</v>
      </c>
      <c r="AK17" s="71">
        <f>SUM(F17:AJ17)</f>
        <v>388</v>
      </c>
      <c r="AM17" s="136"/>
      <c r="AN17" s="138"/>
      <c r="AP17" s="136"/>
      <c r="AQ17" s="138"/>
    </row>
    <row r="18" spans="1:43" s="3" customFormat="1" ht="15" customHeight="1">
      <c r="A18" s="88"/>
      <c r="B18" s="184"/>
      <c r="C18" s="119"/>
      <c r="D18" s="121"/>
      <c r="E18" s="42" t="s">
        <v>186</v>
      </c>
      <c r="F18" s="63"/>
      <c r="G18" s="65"/>
      <c r="H18" s="65"/>
      <c r="I18" s="65"/>
      <c r="J18" s="65"/>
      <c r="K18" s="65"/>
      <c r="L18" s="65"/>
      <c r="M18" s="110"/>
      <c r="N18" s="108"/>
      <c r="O18" s="65"/>
      <c r="P18" s="65"/>
      <c r="Q18" s="65"/>
      <c r="R18" s="65"/>
      <c r="S18" s="65"/>
      <c r="T18" s="65"/>
      <c r="U18" s="65"/>
      <c r="V18" s="65"/>
      <c r="W18" s="61"/>
      <c r="X18" s="63"/>
      <c r="Y18" s="65"/>
      <c r="Z18" s="65"/>
      <c r="AA18" s="65"/>
      <c r="AB18" s="65"/>
      <c r="AC18" s="65"/>
      <c r="AD18" s="65"/>
      <c r="AE18" s="65"/>
      <c r="AF18" s="65"/>
      <c r="AG18" s="110"/>
      <c r="AH18" s="63"/>
      <c r="AI18" s="65"/>
      <c r="AJ18" s="110"/>
      <c r="AK18" s="116"/>
      <c r="AM18" s="137"/>
      <c r="AN18" s="139"/>
      <c r="AP18" s="137"/>
      <c r="AQ18" s="139"/>
    </row>
    <row r="19" spans="1:43" s="3" customFormat="1" ht="15" customHeight="1">
      <c r="A19" s="158" t="s">
        <v>1</v>
      </c>
      <c r="B19" s="159" t="s">
        <v>199</v>
      </c>
      <c r="C19" s="178" t="s">
        <v>187</v>
      </c>
      <c r="D19" s="165">
        <v>26</v>
      </c>
      <c r="E19" s="51" t="s">
        <v>187</v>
      </c>
      <c r="F19" s="152">
        <v>60</v>
      </c>
      <c r="G19" s="148">
        <v>30</v>
      </c>
      <c r="H19" s="148">
        <v>0</v>
      </c>
      <c r="I19" s="148">
        <v>60</v>
      </c>
      <c r="J19" s="148">
        <v>0</v>
      </c>
      <c r="K19" s="148">
        <v>0</v>
      </c>
      <c r="L19" s="148">
        <v>0</v>
      </c>
      <c r="M19" s="150">
        <v>0</v>
      </c>
      <c r="N19" s="156">
        <v>40</v>
      </c>
      <c r="O19" s="148">
        <v>34</v>
      </c>
      <c r="P19" s="148">
        <v>0</v>
      </c>
      <c r="Q19" s="148">
        <v>0</v>
      </c>
      <c r="R19" s="148">
        <v>10</v>
      </c>
      <c r="S19" s="148">
        <v>0</v>
      </c>
      <c r="T19" s="148">
        <v>0</v>
      </c>
      <c r="U19" s="148">
        <v>0</v>
      </c>
      <c r="V19" s="148">
        <v>0</v>
      </c>
      <c r="W19" s="154">
        <v>0</v>
      </c>
      <c r="X19" s="152">
        <v>0</v>
      </c>
      <c r="Y19" s="148">
        <v>60</v>
      </c>
      <c r="Z19" s="148">
        <v>0</v>
      </c>
      <c r="AA19" s="148">
        <v>0</v>
      </c>
      <c r="AB19" s="148">
        <v>0</v>
      </c>
      <c r="AC19" s="148">
        <v>0</v>
      </c>
      <c r="AD19" s="148">
        <v>60</v>
      </c>
      <c r="AE19" s="148">
        <v>0</v>
      </c>
      <c r="AF19" s="148">
        <v>0</v>
      </c>
      <c r="AG19" s="150">
        <v>0</v>
      </c>
      <c r="AH19" s="152">
        <v>8</v>
      </c>
      <c r="AI19" s="148">
        <v>42</v>
      </c>
      <c r="AJ19" s="150">
        <v>0</v>
      </c>
      <c r="AK19" s="146">
        <f>SUM(F19:AJ19)</f>
        <v>404</v>
      </c>
      <c r="AM19" s="136"/>
      <c r="AN19" s="138">
        <v>99.35</v>
      </c>
      <c r="AP19" s="136"/>
      <c r="AQ19" s="138">
        <v>99.35</v>
      </c>
    </row>
    <row r="20" spans="1:43" s="3" customFormat="1" ht="15" customHeight="1">
      <c r="A20" s="158"/>
      <c r="B20" s="160"/>
      <c r="C20" s="162"/>
      <c r="D20" s="164"/>
      <c r="E20" s="52"/>
      <c r="F20" s="153"/>
      <c r="G20" s="149"/>
      <c r="H20" s="149"/>
      <c r="I20" s="149"/>
      <c r="J20" s="149"/>
      <c r="K20" s="149"/>
      <c r="L20" s="149"/>
      <c r="M20" s="151"/>
      <c r="N20" s="157"/>
      <c r="O20" s="149"/>
      <c r="P20" s="149"/>
      <c r="Q20" s="149"/>
      <c r="R20" s="149"/>
      <c r="S20" s="149"/>
      <c r="T20" s="149"/>
      <c r="U20" s="149"/>
      <c r="V20" s="149"/>
      <c r="W20" s="155"/>
      <c r="X20" s="153"/>
      <c r="Y20" s="149"/>
      <c r="Z20" s="149"/>
      <c r="AA20" s="149"/>
      <c r="AB20" s="149"/>
      <c r="AC20" s="149"/>
      <c r="AD20" s="149"/>
      <c r="AE20" s="149"/>
      <c r="AF20" s="149"/>
      <c r="AG20" s="151"/>
      <c r="AH20" s="153"/>
      <c r="AI20" s="149"/>
      <c r="AJ20" s="151"/>
      <c r="AK20" s="147"/>
      <c r="AM20" s="137"/>
      <c r="AN20" s="139"/>
      <c r="AP20" s="137"/>
      <c r="AQ20" s="139"/>
    </row>
    <row r="21" spans="1:43" s="3" customFormat="1" ht="15" customHeight="1">
      <c r="A21" s="88" t="s">
        <v>6</v>
      </c>
      <c r="B21" s="69" t="s">
        <v>13</v>
      </c>
      <c r="C21" s="89" t="s">
        <v>66</v>
      </c>
      <c r="D21" s="181">
        <v>18</v>
      </c>
      <c r="E21" s="40" t="s">
        <v>190</v>
      </c>
      <c r="F21" s="112">
        <v>0</v>
      </c>
      <c r="G21" s="64">
        <v>60</v>
      </c>
      <c r="H21" s="64">
        <v>0</v>
      </c>
      <c r="I21" s="64">
        <v>60</v>
      </c>
      <c r="J21" s="64">
        <v>0</v>
      </c>
      <c r="K21" s="64">
        <v>15</v>
      </c>
      <c r="L21" s="64">
        <v>60</v>
      </c>
      <c r="M21" s="113">
        <v>0</v>
      </c>
      <c r="N21" s="114">
        <v>0</v>
      </c>
      <c r="O21" s="64">
        <v>21</v>
      </c>
      <c r="P21" s="64">
        <v>100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30</v>
      </c>
      <c r="W21" s="111">
        <v>0</v>
      </c>
      <c r="X21" s="112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60</v>
      </c>
      <c r="AD21" s="64">
        <v>0</v>
      </c>
      <c r="AE21" s="64">
        <v>0</v>
      </c>
      <c r="AF21" s="64">
        <v>0</v>
      </c>
      <c r="AG21" s="113">
        <v>0</v>
      </c>
      <c r="AH21" s="112">
        <v>0</v>
      </c>
      <c r="AI21" s="64">
        <v>0</v>
      </c>
      <c r="AJ21" s="113">
        <v>20</v>
      </c>
      <c r="AK21" s="71">
        <f>SUM(F21:AJ21)</f>
        <v>426</v>
      </c>
      <c r="AM21" s="136"/>
      <c r="AN21" s="138"/>
      <c r="AP21" s="136"/>
      <c r="AQ21" s="138"/>
    </row>
    <row r="22" spans="1:43" s="3" customFormat="1" ht="15" customHeight="1">
      <c r="A22" s="88"/>
      <c r="B22" s="184"/>
      <c r="C22" s="90"/>
      <c r="D22" s="182"/>
      <c r="E22" s="39"/>
      <c r="F22" s="63"/>
      <c r="G22" s="65"/>
      <c r="H22" s="65"/>
      <c r="I22" s="65"/>
      <c r="J22" s="65"/>
      <c r="K22" s="65"/>
      <c r="L22" s="65"/>
      <c r="M22" s="110"/>
      <c r="N22" s="108"/>
      <c r="O22" s="65"/>
      <c r="P22" s="65"/>
      <c r="Q22" s="65"/>
      <c r="R22" s="65"/>
      <c r="S22" s="65"/>
      <c r="T22" s="65"/>
      <c r="U22" s="65"/>
      <c r="V22" s="65"/>
      <c r="W22" s="61"/>
      <c r="X22" s="63"/>
      <c r="Y22" s="65"/>
      <c r="Z22" s="65"/>
      <c r="AA22" s="65"/>
      <c r="AB22" s="65"/>
      <c r="AC22" s="65"/>
      <c r="AD22" s="65"/>
      <c r="AE22" s="65"/>
      <c r="AF22" s="65"/>
      <c r="AG22" s="110"/>
      <c r="AH22" s="63"/>
      <c r="AI22" s="65"/>
      <c r="AJ22" s="110"/>
      <c r="AK22" s="116"/>
      <c r="AM22" s="137"/>
      <c r="AN22" s="139"/>
      <c r="AP22" s="137"/>
      <c r="AQ22" s="139"/>
    </row>
    <row r="23" spans="1:43" s="3" customFormat="1" ht="15" customHeight="1">
      <c r="A23" s="186" t="s">
        <v>9</v>
      </c>
      <c r="B23" s="187" t="s">
        <v>197</v>
      </c>
      <c r="C23" s="216" t="s">
        <v>188</v>
      </c>
      <c r="D23" s="217">
        <v>27</v>
      </c>
      <c r="E23" s="50" t="s">
        <v>189</v>
      </c>
      <c r="F23" s="197">
        <v>60</v>
      </c>
      <c r="G23" s="172">
        <v>30</v>
      </c>
      <c r="H23" s="172">
        <v>60</v>
      </c>
      <c r="I23" s="172">
        <v>0</v>
      </c>
      <c r="J23" s="172">
        <v>0</v>
      </c>
      <c r="K23" s="172">
        <v>5</v>
      </c>
      <c r="L23" s="172">
        <v>60</v>
      </c>
      <c r="M23" s="193">
        <v>0</v>
      </c>
      <c r="N23" s="200">
        <v>0</v>
      </c>
      <c r="O23" s="172">
        <v>11</v>
      </c>
      <c r="P23" s="172">
        <v>0</v>
      </c>
      <c r="Q23" s="172">
        <v>0</v>
      </c>
      <c r="R23" s="172">
        <v>0</v>
      </c>
      <c r="S23" s="172">
        <v>0</v>
      </c>
      <c r="T23" s="172">
        <v>60</v>
      </c>
      <c r="U23" s="172">
        <v>0</v>
      </c>
      <c r="V23" s="172">
        <v>0</v>
      </c>
      <c r="W23" s="168">
        <v>0</v>
      </c>
      <c r="X23" s="197">
        <v>60</v>
      </c>
      <c r="Y23" s="172">
        <v>0</v>
      </c>
      <c r="Z23" s="172">
        <v>0</v>
      </c>
      <c r="AA23" s="172">
        <v>60</v>
      </c>
      <c r="AB23" s="172">
        <v>0</v>
      </c>
      <c r="AC23" s="172">
        <v>60</v>
      </c>
      <c r="AD23" s="172">
        <v>0</v>
      </c>
      <c r="AE23" s="172">
        <v>0</v>
      </c>
      <c r="AF23" s="172">
        <v>0</v>
      </c>
      <c r="AG23" s="193">
        <v>0</v>
      </c>
      <c r="AH23" s="197">
        <v>8</v>
      </c>
      <c r="AI23" s="172">
        <v>0</v>
      </c>
      <c r="AJ23" s="193">
        <v>0</v>
      </c>
      <c r="AK23" s="195">
        <f>SUM(F23:AJ23)</f>
        <v>474</v>
      </c>
      <c r="AM23" s="140">
        <v>98</v>
      </c>
      <c r="AN23" s="138"/>
      <c r="AP23" s="140">
        <v>98</v>
      </c>
      <c r="AQ23" s="138"/>
    </row>
    <row r="24" spans="1:43" s="3" customFormat="1" ht="15" customHeight="1">
      <c r="A24" s="186"/>
      <c r="B24" s="188"/>
      <c r="C24" s="190"/>
      <c r="D24" s="170"/>
      <c r="E24" s="49"/>
      <c r="F24" s="198"/>
      <c r="G24" s="173"/>
      <c r="H24" s="173"/>
      <c r="I24" s="173"/>
      <c r="J24" s="173"/>
      <c r="K24" s="173"/>
      <c r="L24" s="173"/>
      <c r="M24" s="194"/>
      <c r="N24" s="201"/>
      <c r="O24" s="173"/>
      <c r="P24" s="173"/>
      <c r="Q24" s="173"/>
      <c r="R24" s="173"/>
      <c r="S24" s="173"/>
      <c r="T24" s="173"/>
      <c r="U24" s="173"/>
      <c r="V24" s="173"/>
      <c r="W24" s="167"/>
      <c r="X24" s="198"/>
      <c r="Y24" s="173"/>
      <c r="Z24" s="173"/>
      <c r="AA24" s="173"/>
      <c r="AB24" s="173"/>
      <c r="AC24" s="173"/>
      <c r="AD24" s="173"/>
      <c r="AE24" s="173"/>
      <c r="AF24" s="173"/>
      <c r="AG24" s="194"/>
      <c r="AH24" s="198"/>
      <c r="AI24" s="173"/>
      <c r="AJ24" s="194"/>
      <c r="AK24" s="196"/>
      <c r="AM24" s="141"/>
      <c r="AN24" s="139"/>
      <c r="AP24" s="141"/>
      <c r="AQ24" s="139"/>
    </row>
    <row r="25" spans="1:43" s="3" customFormat="1" ht="15" customHeight="1">
      <c r="A25" s="158" t="s">
        <v>12</v>
      </c>
      <c r="B25" s="159" t="s">
        <v>200</v>
      </c>
      <c r="C25" s="161" t="s">
        <v>23</v>
      </c>
      <c r="D25" s="163">
        <v>17</v>
      </c>
      <c r="E25" s="51" t="s">
        <v>34</v>
      </c>
      <c r="F25" s="152">
        <v>30</v>
      </c>
      <c r="G25" s="148">
        <v>60</v>
      </c>
      <c r="H25" s="148">
        <v>0</v>
      </c>
      <c r="I25" s="148">
        <v>60</v>
      </c>
      <c r="J25" s="148">
        <v>0</v>
      </c>
      <c r="K25" s="148">
        <v>30</v>
      </c>
      <c r="L25" s="148">
        <v>0</v>
      </c>
      <c r="M25" s="150">
        <v>0</v>
      </c>
      <c r="N25" s="156">
        <v>0</v>
      </c>
      <c r="O25" s="148">
        <v>24</v>
      </c>
      <c r="P25" s="148">
        <v>0</v>
      </c>
      <c r="Q25" s="148">
        <v>0</v>
      </c>
      <c r="R25" s="148">
        <v>60</v>
      </c>
      <c r="S25" s="148">
        <v>0</v>
      </c>
      <c r="T25" s="148">
        <v>60</v>
      </c>
      <c r="U25" s="148">
        <v>0</v>
      </c>
      <c r="V25" s="148">
        <v>0</v>
      </c>
      <c r="W25" s="154">
        <v>0</v>
      </c>
      <c r="X25" s="152">
        <v>0</v>
      </c>
      <c r="Y25" s="148">
        <v>0</v>
      </c>
      <c r="Z25" s="148">
        <v>60</v>
      </c>
      <c r="AA25" s="148">
        <v>100</v>
      </c>
      <c r="AB25" s="148">
        <v>100</v>
      </c>
      <c r="AC25" s="148">
        <v>60</v>
      </c>
      <c r="AD25" s="148">
        <v>0</v>
      </c>
      <c r="AE25" s="148">
        <v>0</v>
      </c>
      <c r="AF25" s="148">
        <v>0</v>
      </c>
      <c r="AG25" s="150">
        <v>0</v>
      </c>
      <c r="AH25" s="152">
        <v>14</v>
      </c>
      <c r="AI25" s="148">
        <v>4</v>
      </c>
      <c r="AJ25" s="150">
        <v>22</v>
      </c>
      <c r="AK25" s="146">
        <f>SUM(F25:AJ25)</f>
        <v>684</v>
      </c>
      <c r="AM25" s="136"/>
      <c r="AN25" s="138">
        <v>98</v>
      </c>
      <c r="AP25" s="136"/>
      <c r="AQ25" s="138">
        <v>98</v>
      </c>
    </row>
    <row r="26" spans="1:43" s="3" customFormat="1" ht="15" customHeight="1">
      <c r="A26" s="158"/>
      <c r="B26" s="160"/>
      <c r="C26" s="162"/>
      <c r="D26" s="164"/>
      <c r="E26" s="52" t="s">
        <v>194</v>
      </c>
      <c r="F26" s="153"/>
      <c r="G26" s="149"/>
      <c r="H26" s="149"/>
      <c r="I26" s="149"/>
      <c r="J26" s="149"/>
      <c r="K26" s="149"/>
      <c r="L26" s="149"/>
      <c r="M26" s="151"/>
      <c r="N26" s="157"/>
      <c r="O26" s="149"/>
      <c r="P26" s="149"/>
      <c r="Q26" s="149"/>
      <c r="R26" s="149"/>
      <c r="S26" s="149"/>
      <c r="T26" s="149"/>
      <c r="U26" s="149"/>
      <c r="V26" s="149"/>
      <c r="W26" s="155"/>
      <c r="X26" s="153"/>
      <c r="Y26" s="149"/>
      <c r="Z26" s="149"/>
      <c r="AA26" s="149"/>
      <c r="AB26" s="149"/>
      <c r="AC26" s="149"/>
      <c r="AD26" s="149"/>
      <c r="AE26" s="149"/>
      <c r="AF26" s="149"/>
      <c r="AG26" s="151"/>
      <c r="AH26" s="153"/>
      <c r="AI26" s="149"/>
      <c r="AJ26" s="151"/>
      <c r="AK26" s="147"/>
      <c r="AM26" s="137"/>
      <c r="AN26" s="139"/>
      <c r="AP26" s="137"/>
      <c r="AQ26" s="139"/>
    </row>
    <row r="27" spans="1:43" s="3" customFormat="1" ht="15" customHeight="1">
      <c r="A27" s="176" t="s">
        <v>14</v>
      </c>
      <c r="B27" s="129" t="s">
        <v>13</v>
      </c>
      <c r="C27" s="119" t="s">
        <v>191</v>
      </c>
      <c r="D27" s="174">
        <v>2</v>
      </c>
      <c r="E27" s="43" t="s">
        <v>192</v>
      </c>
      <c r="F27" s="94">
        <v>0</v>
      </c>
      <c r="G27" s="177">
        <v>0</v>
      </c>
      <c r="H27" s="177">
        <v>0</v>
      </c>
      <c r="I27" s="177">
        <v>60</v>
      </c>
      <c r="J27" s="177">
        <v>60</v>
      </c>
      <c r="K27" s="177">
        <v>10</v>
      </c>
      <c r="L27" s="177">
        <v>60</v>
      </c>
      <c r="M27" s="191">
        <v>0</v>
      </c>
      <c r="N27" s="183">
        <v>20</v>
      </c>
      <c r="O27" s="177">
        <v>60</v>
      </c>
      <c r="P27" s="177">
        <v>0</v>
      </c>
      <c r="Q27" s="177">
        <v>0</v>
      </c>
      <c r="R27" s="177">
        <v>20</v>
      </c>
      <c r="S27" s="177">
        <v>0</v>
      </c>
      <c r="T27" s="177">
        <v>60</v>
      </c>
      <c r="U27" s="177">
        <v>0</v>
      </c>
      <c r="V27" s="177">
        <v>30</v>
      </c>
      <c r="W27" s="185">
        <v>0</v>
      </c>
      <c r="X27" s="94">
        <v>60</v>
      </c>
      <c r="Y27" s="177">
        <v>0</v>
      </c>
      <c r="Z27" s="177">
        <v>60</v>
      </c>
      <c r="AA27" s="177">
        <v>60</v>
      </c>
      <c r="AB27" s="177">
        <v>60</v>
      </c>
      <c r="AC27" s="177">
        <v>0</v>
      </c>
      <c r="AD27" s="177">
        <v>0</v>
      </c>
      <c r="AE27" s="177">
        <v>0</v>
      </c>
      <c r="AF27" s="177">
        <v>0</v>
      </c>
      <c r="AG27" s="191">
        <v>0</v>
      </c>
      <c r="AH27" s="94">
        <v>32</v>
      </c>
      <c r="AI27" s="177">
        <v>10</v>
      </c>
      <c r="AJ27" s="191">
        <v>68</v>
      </c>
      <c r="AK27" s="192">
        <f>SUM(F27:AJ27)</f>
        <v>730</v>
      </c>
      <c r="AM27" s="132"/>
      <c r="AN27" s="134"/>
      <c r="AP27" s="132"/>
      <c r="AQ27" s="134"/>
    </row>
    <row r="28" spans="1:43" s="3" customFormat="1" ht="15" customHeight="1" thickBot="1">
      <c r="A28" s="118"/>
      <c r="B28" s="179"/>
      <c r="C28" s="120"/>
      <c r="D28" s="175"/>
      <c r="E28" s="41" t="s">
        <v>193</v>
      </c>
      <c r="F28" s="125"/>
      <c r="G28" s="117"/>
      <c r="H28" s="117"/>
      <c r="I28" s="117"/>
      <c r="J28" s="117"/>
      <c r="K28" s="117"/>
      <c r="L28" s="117"/>
      <c r="M28" s="126"/>
      <c r="N28" s="123"/>
      <c r="O28" s="117"/>
      <c r="P28" s="117"/>
      <c r="Q28" s="117"/>
      <c r="R28" s="117"/>
      <c r="S28" s="117"/>
      <c r="T28" s="117"/>
      <c r="U28" s="117"/>
      <c r="V28" s="117"/>
      <c r="W28" s="124"/>
      <c r="X28" s="125"/>
      <c r="Y28" s="117"/>
      <c r="Z28" s="117"/>
      <c r="AA28" s="117"/>
      <c r="AB28" s="117"/>
      <c r="AC28" s="117"/>
      <c r="AD28" s="117"/>
      <c r="AE28" s="117"/>
      <c r="AF28" s="117"/>
      <c r="AG28" s="126"/>
      <c r="AH28" s="125"/>
      <c r="AI28" s="117"/>
      <c r="AJ28" s="126"/>
      <c r="AK28" s="72"/>
      <c r="AM28" s="133"/>
      <c r="AN28" s="135"/>
      <c r="AP28" s="133"/>
      <c r="AQ28" s="135"/>
    </row>
    <row r="32" ht="15">
      <c r="C32" s="10"/>
    </row>
  </sheetData>
  <sheetProtection/>
  <mergeCells count="435">
    <mergeCell ref="X7:X8"/>
    <mergeCell ref="X9:X10"/>
    <mergeCell ref="T7:T8"/>
    <mergeCell ref="T9:T10"/>
    <mergeCell ref="T11:T12"/>
    <mergeCell ref="T13:T14"/>
    <mergeCell ref="T27:T28"/>
    <mergeCell ref="T25:T26"/>
    <mergeCell ref="T17:T18"/>
    <mergeCell ref="AB11:AB12"/>
    <mergeCell ref="Y13:Y14"/>
    <mergeCell ref="Z13:Z14"/>
    <mergeCell ref="Y11:Y12"/>
    <mergeCell ref="Y15:Y16"/>
    <mergeCell ref="T15:T16"/>
    <mergeCell ref="AA7:AA8"/>
    <mergeCell ref="AB7:AB8"/>
    <mergeCell ref="Y9:Y10"/>
    <mergeCell ref="Z9:Z10"/>
    <mergeCell ref="AA9:AA10"/>
    <mergeCell ref="AB9:AB10"/>
    <mergeCell ref="Y7:Y8"/>
    <mergeCell ref="AB15:AB16"/>
    <mergeCell ref="Z17:Z18"/>
    <mergeCell ref="AA17:AA18"/>
    <mergeCell ref="AB17:AB18"/>
    <mergeCell ref="Z11:Z12"/>
    <mergeCell ref="AA11:AA12"/>
    <mergeCell ref="AA13:AA14"/>
    <mergeCell ref="AB13:AB14"/>
    <mergeCell ref="AH19:AH20"/>
    <mergeCell ref="AD23:AD24"/>
    <mergeCell ref="X21:X22"/>
    <mergeCell ref="AD21:AD22"/>
    <mergeCell ref="X27:X28"/>
    <mergeCell ref="AD27:AD28"/>
    <mergeCell ref="AH23:AH24"/>
    <mergeCell ref="AH21:AH22"/>
    <mergeCell ref="AH27:AH28"/>
    <mergeCell ref="X19:X20"/>
    <mergeCell ref="AD11:AD12"/>
    <mergeCell ref="AH9:AH10"/>
    <mergeCell ref="AH11:AH12"/>
    <mergeCell ref="I17:I18"/>
    <mergeCell ref="J17:J18"/>
    <mergeCell ref="AD17:AD18"/>
    <mergeCell ref="AF9:AF10"/>
    <mergeCell ref="AG9:AG10"/>
    <mergeCell ref="AC9:AC10"/>
    <mergeCell ref="AH17:AH18"/>
    <mergeCell ref="J13:J14"/>
    <mergeCell ref="I15:I16"/>
    <mergeCell ref="J15:J16"/>
    <mergeCell ref="L23:L24"/>
    <mergeCell ref="M23:M24"/>
    <mergeCell ref="I19:I20"/>
    <mergeCell ref="J19:J20"/>
    <mergeCell ref="I23:I24"/>
    <mergeCell ref="J23:J24"/>
    <mergeCell ref="L21:L22"/>
    <mergeCell ref="I7:I8"/>
    <mergeCell ref="J7:J8"/>
    <mergeCell ref="I9:I10"/>
    <mergeCell ref="J9:J10"/>
    <mergeCell ref="I11:I12"/>
    <mergeCell ref="J11:J12"/>
    <mergeCell ref="AK23:AK24"/>
    <mergeCell ref="AE23:AE24"/>
    <mergeCell ref="AJ23:AJ24"/>
    <mergeCell ref="V23:V24"/>
    <mergeCell ref="W23:W24"/>
    <mergeCell ref="Q23:Q24"/>
    <mergeCell ref="S23:S24"/>
    <mergeCell ref="AG23:AG24"/>
    <mergeCell ref="R23:R24"/>
    <mergeCell ref="AA23:AA24"/>
    <mergeCell ref="X17:X18"/>
    <mergeCell ref="Y17:Y18"/>
    <mergeCell ref="AB19:AB20"/>
    <mergeCell ref="AA21:AA22"/>
    <mergeCell ref="AC13:AC14"/>
    <mergeCell ref="AC15:AC16"/>
    <mergeCell ref="Y19:Y20"/>
    <mergeCell ref="Z19:Z20"/>
    <mergeCell ref="AA19:AA20"/>
    <mergeCell ref="Z15:Z16"/>
    <mergeCell ref="F23:F24"/>
    <mergeCell ref="G23:G24"/>
    <mergeCell ref="N21:N22"/>
    <mergeCell ref="O21:O22"/>
    <mergeCell ref="P21:P22"/>
    <mergeCell ref="M21:M22"/>
    <mergeCell ref="N23:N24"/>
    <mergeCell ref="O23:O24"/>
    <mergeCell ref="P23:P24"/>
    <mergeCell ref="A21:A22"/>
    <mergeCell ref="B21:B22"/>
    <mergeCell ref="C21:C22"/>
    <mergeCell ref="G21:G22"/>
    <mergeCell ref="H23:H24"/>
    <mergeCell ref="H21:H22"/>
    <mergeCell ref="A23:A24"/>
    <mergeCell ref="B23:B24"/>
    <mergeCell ref="C23:C24"/>
    <mergeCell ref="D23:D24"/>
    <mergeCell ref="I21:I22"/>
    <mergeCell ref="J21:J22"/>
    <mergeCell ref="K21:K22"/>
    <mergeCell ref="K23:K24"/>
    <mergeCell ref="Y21:Y22"/>
    <mergeCell ref="Z21:Z22"/>
    <mergeCell ref="U23:U24"/>
    <mergeCell ref="Y23:Y24"/>
    <mergeCell ref="Z23:Z24"/>
    <mergeCell ref="T23:T24"/>
    <mergeCell ref="Q21:Q22"/>
    <mergeCell ref="S21:S22"/>
    <mergeCell ref="U21:U22"/>
    <mergeCell ref="R21:R22"/>
    <mergeCell ref="W21:W22"/>
    <mergeCell ref="V21:V22"/>
    <mergeCell ref="T21:T22"/>
    <mergeCell ref="Y27:Y28"/>
    <mergeCell ref="Z27:Z28"/>
    <mergeCell ref="AA27:AA28"/>
    <mergeCell ref="AB27:AB28"/>
    <mergeCell ref="X23:X24"/>
    <mergeCell ref="Y25:Y26"/>
    <mergeCell ref="Z25:Z26"/>
    <mergeCell ref="AA25:AA26"/>
    <mergeCell ref="AB25:AB26"/>
    <mergeCell ref="AB23:AB24"/>
    <mergeCell ref="E7:E8"/>
    <mergeCell ref="F7:F8"/>
    <mergeCell ref="G7:G8"/>
    <mergeCell ref="M9:M10"/>
    <mergeCell ref="H7:H8"/>
    <mergeCell ref="D7:D8"/>
    <mergeCell ref="F9:F10"/>
    <mergeCell ref="G9:G10"/>
    <mergeCell ref="H9:H10"/>
    <mergeCell ref="L9:L10"/>
    <mergeCell ref="A7:A8"/>
    <mergeCell ref="B7:B8"/>
    <mergeCell ref="C7:C8"/>
    <mergeCell ref="V7:V8"/>
    <mergeCell ref="L7:L8"/>
    <mergeCell ref="M7:M8"/>
    <mergeCell ref="N7:N8"/>
    <mergeCell ref="O7:O8"/>
    <mergeCell ref="P7:P8"/>
    <mergeCell ref="U7:U8"/>
    <mergeCell ref="A9:A10"/>
    <mergeCell ref="B9:B10"/>
    <mergeCell ref="C9:C10"/>
    <mergeCell ref="D9:D10"/>
    <mergeCell ref="N9:N10"/>
    <mergeCell ref="O9:O10"/>
    <mergeCell ref="K9:K10"/>
    <mergeCell ref="AK7:AK8"/>
    <mergeCell ref="AE7:AE8"/>
    <mergeCell ref="AF7:AF8"/>
    <mergeCell ref="V9:V10"/>
    <mergeCell ref="AJ9:AJ10"/>
    <mergeCell ref="AK9:AK10"/>
    <mergeCell ref="AD9:AD10"/>
    <mergeCell ref="AG7:AG8"/>
    <mergeCell ref="AH7:AJ7"/>
    <mergeCell ref="Z7:Z8"/>
    <mergeCell ref="K7:K8"/>
    <mergeCell ref="P11:P12"/>
    <mergeCell ref="Q11:Q12"/>
    <mergeCell ref="K11:K12"/>
    <mergeCell ref="O11:O12"/>
    <mergeCell ref="R9:R10"/>
    <mergeCell ref="R7:R8"/>
    <mergeCell ref="M11:M12"/>
    <mergeCell ref="N11:N12"/>
    <mergeCell ref="L11:L12"/>
    <mergeCell ref="AE11:AE12"/>
    <mergeCell ref="P9:P10"/>
    <mergeCell ref="Q9:Q10"/>
    <mergeCell ref="S9:S10"/>
    <mergeCell ref="Q7:Q8"/>
    <mergeCell ref="S7:S8"/>
    <mergeCell ref="AC11:AC12"/>
    <mergeCell ref="AD7:AD8"/>
    <mergeCell ref="AC7:AC8"/>
    <mergeCell ref="X11:X12"/>
    <mergeCell ref="O13:O14"/>
    <mergeCell ref="AI9:AI10"/>
    <mergeCell ref="R11:R12"/>
    <mergeCell ref="S11:S12"/>
    <mergeCell ref="V11:V12"/>
    <mergeCell ref="AE9:AE10"/>
    <mergeCell ref="U9:U10"/>
    <mergeCell ref="X13:X14"/>
    <mergeCell ref="AD13:AD14"/>
    <mergeCell ref="U11:U12"/>
    <mergeCell ref="AK17:AK18"/>
    <mergeCell ref="AI17:AI18"/>
    <mergeCell ref="AC17:AC18"/>
    <mergeCell ref="AF17:AF18"/>
    <mergeCell ref="AG17:AG18"/>
    <mergeCell ref="F11:F12"/>
    <mergeCell ref="F17:F18"/>
    <mergeCell ref="G17:G18"/>
    <mergeCell ref="H17:H18"/>
    <mergeCell ref="H15:H16"/>
    <mergeCell ref="AE17:AE18"/>
    <mergeCell ref="AF23:AF24"/>
    <mergeCell ref="AF21:AF22"/>
    <mergeCell ref="L17:L18"/>
    <mergeCell ref="AJ11:AJ12"/>
    <mergeCell ref="AK11:AK12"/>
    <mergeCell ref="AF11:AF12"/>
    <mergeCell ref="AG11:AG12"/>
    <mergeCell ref="AI11:AI12"/>
    <mergeCell ref="AJ17:AJ18"/>
    <mergeCell ref="Q27:Q28"/>
    <mergeCell ref="F27:F28"/>
    <mergeCell ref="G27:G28"/>
    <mergeCell ref="H27:H28"/>
    <mergeCell ref="L27:L28"/>
    <mergeCell ref="K27:K28"/>
    <mergeCell ref="I27:I28"/>
    <mergeCell ref="J27:J28"/>
    <mergeCell ref="M27:M28"/>
    <mergeCell ref="O27:O28"/>
    <mergeCell ref="AC27:AC28"/>
    <mergeCell ref="AG27:AG28"/>
    <mergeCell ref="AI27:AI28"/>
    <mergeCell ref="AI21:AI22"/>
    <mergeCell ref="AE27:AE28"/>
    <mergeCell ref="AG21:AG22"/>
    <mergeCell ref="AF27:AF28"/>
    <mergeCell ref="P27:P28"/>
    <mergeCell ref="R27:R28"/>
    <mergeCell ref="S27:S28"/>
    <mergeCell ref="V27:V28"/>
    <mergeCell ref="AK19:AK20"/>
    <mergeCell ref="AJ27:AJ28"/>
    <mergeCell ref="AJ21:AJ22"/>
    <mergeCell ref="AK21:AK22"/>
    <mergeCell ref="AK27:AK28"/>
    <mergeCell ref="AF19:AF20"/>
    <mergeCell ref="AG19:AG20"/>
    <mergeCell ref="AI19:AI20"/>
    <mergeCell ref="AJ19:AJ20"/>
    <mergeCell ref="AI23:AI24"/>
    <mergeCell ref="AE19:AE20"/>
    <mergeCell ref="V19:V20"/>
    <mergeCell ref="AC23:AC24"/>
    <mergeCell ref="AC21:AC22"/>
    <mergeCell ref="AB21:AB22"/>
    <mergeCell ref="AC19:AC20"/>
    <mergeCell ref="K19:K20"/>
    <mergeCell ref="S19:S20"/>
    <mergeCell ref="P19:P20"/>
    <mergeCell ref="Q19:Q20"/>
    <mergeCell ref="W19:W20"/>
    <mergeCell ref="AD19:AD20"/>
    <mergeCell ref="L19:L20"/>
    <mergeCell ref="M19:M20"/>
    <mergeCell ref="T19:T20"/>
    <mergeCell ref="W27:W28"/>
    <mergeCell ref="AE21:AE22"/>
    <mergeCell ref="A11:A12"/>
    <mergeCell ref="B11:B12"/>
    <mergeCell ref="A17:A18"/>
    <mergeCell ref="C11:C12"/>
    <mergeCell ref="C13:C14"/>
    <mergeCell ref="A13:A14"/>
    <mergeCell ref="B13:B14"/>
    <mergeCell ref="A15:A16"/>
    <mergeCell ref="B15:B16"/>
    <mergeCell ref="C15:C16"/>
    <mergeCell ref="N15:N16"/>
    <mergeCell ref="O15:O16"/>
    <mergeCell ref="P15:P16"/>
    <mergeCell ref="P17:P18"/>
    <mergeCell ref="B17:B18"/>
    <mergeCell ref="B27:B28"/>
    <mergeCell ref="U19:U20"/>
    <mergeCell ref="C17:C18"/>
    <mergeCell ref="M17:M18"/>
    <mergeCell ref="N17:N18"/>
    <mergeCell ref="O17:O18"/>
    <mergeCell ref="D17:D18"/>
    <mergeCell ref="D21:D22"/>
    <mergeCell ref="F21:F22"/>
    <mergeCell ref="N27:N28"/>
    <mergeCell ref="R17:R18"/>
    <mergeCell ref="C27:C28"/>
    <mergeCell ref="D27:D28"/>
    <mergeCell ref="A27:A28"/>
    <mergeCell ref="U27:U28"/>
    <mergeCell ref="S17:S18"/>
    <mergeCell ref="A19:A20"/>
    <mergeCell ref="B19:B20"/>
    <mergeCell ref="C19:C20"/>
    <mergeCell ref="R19:R20"/>
    <mergeCell ref="F13:F14"/>
    <mergeCell ref="G13:G14"/>
    <mergeCell ref="H13:H14"/>
    <mergeCell ref="Q17:Q18"/>
    <mergeCell ref="K17:K18"/>
    <mergeCell ref="I13:I14"/>
    <mergeCell ref="N13:N14"/>
    <mergeCell ref="P13:P14"/>
    <mergeCell ref="K13:K14"/>
    <mergeCell ref="L13:L14"/>
    <mergeCell ref="M13:M14"/>
    <mergeCell ref="D11:D12"/>
    <mergeCell ref="N19:N20"/>
    <mergeCell ref="O19:O20"/>
    <mergeCell ref="D13:D14"/>
    <mergeCell ref="G11:G12"/>
    <mergeCell ref="H11:H12"/>
    <mergeCell ref="D15:D16"/>
    <mergeCell ref="F15:F16"/>
    <mergeCell ref="K15:K16"/>
    <mergeCell ref="W17:W18"/>
    <mergeCell ref="W15:W16"/>
    <mergeCell ref="U17:U18"/>
    <mergeCell ref="V17:V18"/>
    <mergeCell ref="U13:U14"/>
    <mergeCell ref="V13:V14"/>
    <mergeCell ref="W13:W14"/>
    <mergeCell ref="Q15:Q16"/>
    <mergeCell ref="W7:W8"/>
    <mergeCell ref="W9:W10"/>
    <mergeCell ref="W11:W12"/>
    <mergeCell ref="Q13:Q14"/>
    <mergeCell ref="R13:R14"/>
    <mergeCell ref="S13:S14"/>
    <mergeCell ref="AE15:AE16"/>
    <mergeCell ref="AF15:AF16"/>
    <mergeCell ref="AH15:AH16"/>
    <mergeCell ref="AE13:AE14"/>
    <mergeCell ref="AH13:AH14"/>
    <mergeCell ref="S15:S16"/>
    <mergeCell ref="U15:U16"/>
    <mergeCell ref="X15:X16"/>
    <mergeCell ref="AD15:AD16"/>
    <mergeCell ref="AA15:AA16"/>
    <mergeCell ref="AJ15:AJ16"/>
    <mergeCell ref="AK13:AK14"/>
    <mergeCell ref="AJ13:AJ14"/>
    <mergeCell ref="AF13:AF14"/>
    <mergeCell ref="AG13:AG14"/>
    <mergeCell ref="AI13:AI14"/>
    <mergeCell ref="AK15:AK16"/>
    <mergeCell ref="AI15:AI16"/>
    <mergeCell ref="D19:D20"/>
    <mergeCell ref="F19:F20"/>
    <mergeCell ref="G19:G20"/>
    <mergeCell ref="H19:H20"/>
    <mergeCell ref="V15:V16"/>
    <mergeCell ref="AG15:AG16"/>
    <mergeCell ref="R15:R16"/>
    <mergeCell ref="L15:L16"/>
    <mergeCell ref="M15:M16"/>
    <mergeCell ref="G15:G16"/>
    <mergeCell ref="A25:A26"/>
    <mergeCell ref="B25:B26"/>
    <mergeCell ref="C25:C26"/>
    <mergeCell ref="D25:D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U25:U26"/>
    <mergeCell ref="V25:V26"/>
    <mergeCell ref="W25:W26"/>
    <mergeCell ref="X25:X26"/>
    <mergeCell ref="AD25:AD26"/>
    <mergeCell ref="AE25:AE26"/>
    <mergeCell ref="AC25:AC26"/>
    <mergeCell ref="AK25:AK26"/>
    <mergeCell ref="AF25:AF26"/>
    <mergeCell ref="AG25:AG26"/>
    <mergeCell ref="AH25:AH26"/>
    <mergeCell ref="AI25:AI26"/>
    <mergeCell ref="AJ25:AJ26"/>
    <mergeCell ref="AM9:AM10"/>
    <mergeCell ref="AM11:AM12"/>
    <mergeCell ref="AM13:AM14"/>
    <mergeCell ref="AM15:AM16"/>
    <mergeCell ref="AM19:AM20"/>
    <mergeCell ref="AM17:AM18"/>
    <mergeCell ref="AM21:AM22"/>
    <mergeCell ref="AM23:AM24"/>
    <mergeCell ref="AM25:AM26"/>
    <mergeCell ref="AM27:AM28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P9:AP10"/>
    <mergeCell ref="AQ9:AQ10"/>
    <mergeCell ref="AP11:AP12"/>
    <mergeCell ref="AQ11:AQ12"/>
    <mergeCell ref="AP13:AP14"/>
    <mergeCell ref="AQ13:AQ14"/>
    <mergeCell ref="AP15:AP16"/>
    <mergeCell ref="AQ15:AQ16"/>
    <mergeCell ref="AP17:AP18"/>
    <mergeCell ref="AQ17:AQ18"/>
    <mergeCell ref="AP19:AP20"/>
    <mergeCell ref="AQ19:AQ20"/>
    <mergeCell ref="AP27:AP28"/>
    <mergeCell ref="AQ27:AQ28"/>
    <mergeCell ref="AP21:AP22"/>
    <mergeCell ref="AQ21:AQ22"/>
    <mergeCell ref="AP23:AP24"/>
    <mergeCell ref="AQ23:AQ24"/>
    <mergeCell ref="AP25:AP26"/>
    <mergeCell ref="AQ25:AQ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87"/>
  <sheetViews>
    <sheetView zoomScale="90" zoomScaleNormal="90" zoomScalePageLayoutView="0" workbookViewId="0" topLeftCell="A1">
      <selection activeCell="AJ18" sqref="AJ18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4.8515625" style="0" customWidth="1"/>
    <col min="4" max="4" width="5.140625" style="0" customWidth="1"/>
    <col min="5" max="5" width="46.00390625" style="0" customWidth="1"/>
    <col min="6" max="6" width="4.140625" style="0" customWidth="1"/>
    <col min="7" max="7" width="3.7109375" style="0" customWidth="1"/>
    <col min="8" max="8" width="5.00390625" style="0" customWidth="1"/>
    <col min="9" max="9" width="5.28125" style="0" customWidth="1"/>
    <col min="10" max="10" width="4.8515625" style="0" customWidth="1"/>
    <col min="11" max="11" width="5.00390625" style="0" customWidth="1"/>
    <col min="12" max="12" width="5.57421875" style="0" customWidth="1"/>
    <col min="13" max="13" width="4.7109375" style="0" customWidth="1"/>
    <col min="14" max="14" width="5.140625" style="0" customWidth="1"/>
    <col min="15" max="15" width="5.00390625" style="0" customWidth="1"/>
    <col min="16" max="16" width="3.7109375" style="0" customWidth="1"/>
    <col min="17" max="17" width="4.7109375" style="0" customWidth="1"/>
    <col min="18" max="18" width="4.28125" style="0" customWidth="1"/>
    <col min="19" max="20" width="4.7109375" style="0" customWidth="1"/>
    <col min="21" max="21" width="4.8515625" style="0" customWidth="1"/>
    <col min="22" max="22" width="4.140625" style="0" customWidth="1"/>
    <col min="23" max="23" width="3.8515625" style="0" customWidth="1"/>
    <col min="24" max="24" width="5.7109375" style="0" customWidth="1"/>
    <col min="25" max="25" width="4.7109375" style="0" customWidth="1"/>
    <col min="26" max="26" width="4.57421875" style="0" customWidth="1"/>
    <col min="27" max="27" width="6.57421875" style="0" customWidth="1"/>
    <col min="29" max="29" width="11.57421875" style="0" customWidth="1"/>
    <col min="30" max="30" width="9.57421875" style="0" customWidth="1"/>
  </cols>
  <sheetData>
    <row r="1" spans="1:31" ht="20.25">
      <c r="A1" s="33" t="s">
        <v>70</v>
      </c>
      <c r="B1" s="34"/>
      <c r="C1" s="34"/>
      <c r="D1" s="24"/>
      <c r="E1" s="24"/>
      <c r="F1" s="24"/>
      <c r="G1" s="25"/>
      <c r="H1" s="26"/>
      <c r="I1" s="26"/>
      <c r="J1" s="26"/>
      <c r="K1" s="26"/>
      <c r="L1" s="26"/>
      <c r="M1" s="27"/>
      <c r="N1" s="27"/>
      <c r="O1" s="27"/>
      <c r="P1" s="27"/>
      <c r="Q1" s="28"/>
      <c r="R1" s="29"/>
      <c r="S1" s="30"/>
      <c r="T1" s="30"/>
      <c r="U1" s="30"/>
      <c r="V1" s="30"/>
      <c r="W1" s="30"/>
      <c r="X1" s="26"/>
      <c r="AA1" s="26"/>
      <c r="AE1" s="26"/>
    </row>
    <row r="2" spans="1:34" ht="18.75">
      <c r="A2" s="35" t="s">
        <v>19</v>
      </c>
      <c r="B2" s="36"/>
      <c r="C2" s="37"/>
      <c r="D2" s="37"/>
      <c r="F2" s="13"/>
      <c r="AH2" s="3"/>
    </row>
    <row r="3" spans="1:34" ht="18.75">
      <c r="A3" s="38" t="s">
        <v>20</v>
      </c>
      <c r="B3" s="36"/>
      <c r="C3" s="37"/>
      <c r="D3" s="37"/>
      <c r="F3" s="13"/>
      <c r="AH3" s="3"/>
    </row>
    <row r="4" spans="2:35" ht="26.25">
      <c r="B4" s="6"/>
      <c r="C4" s="17" t="s">
        <v>23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"/>
      <c r="AB4" s="3"/>
      <c r="AC4" s="3"/>
      <c r="AD4" s="3"/>
      <c r="AE4" s="3"/>
      <c r="AF4" s="3"/>
      <c r="AG4" s="3"/>
      <c r="AH4" s="3"/>
      <c r="AI4" s="3"/>
    </row>
    <row r="5" spans="2:35" ht="15.75">
      <c r="B5" s="7" t="s">
        <v>128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5"/>
      <c r="AB5" s="3"/>
      <c r="AC5" s="3"/>
      <c r="AD5" s="3"/>
      <c r="AE5" s="3"/>
      <c r="AF5" s="3"/>
      <c r="AG5" s="3"/>
      <c r="AH5" s="3"/>
      <c r="AI5" s="3"/>
    </row>
    <row r="6" spans="4:35" ht="15.75" thickBot="1">
      <c r="D6" s="4"/>
      <c r="E6" s="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5"/>
      <c r="X6" s="6"/>
      <c r="AB6" s="3"/>
      <c r="AC6" s="3"/>
      <c r="AD6" s="3"/>
      <c r="AE6" s="3"/>
      <c r="AF6" s="3"/>
      <c r="AG6" s="3"/>
      <c r="AH6" s="3"/>
      <c r="AI6" s="3"/>
    </row>
    <row r="7" spans="1:35" ht="12.75" customHeight="1">
      <c r="A7" s="95" t="s">
        <v>7</v>
      </c>
      <c r="B7" s="95" t="s">
        <v>22</v>
      </c>
      <c r="C7" s="251" t="s">
        <v>8</v>
      </c>
      <c r="D7" s="250" t="s">
        <v>16</v>
      </c>
      <c r="E7" s="78" t="s">
        <v>17</v>
      </c>
      <c r="F7" s="80" t="s">
        <v>38</v>
      </c>
      <c r="G7" s="66" t="s">
        <v>119</v>
      </c>
      <c r="H7" s="66" t="s">
        <v>129</v>
      </c>
      <c r="I7" s="66" t="s">
        <v>130</v>
      </c>
      <c r="J7" s="66" t="s">
        <v>131</v>
      </c>
      <c r="K7" s="76" t="s">
        <v>132</v>
      </c>
      <c r="L7" s="80" t="s">
        <v>135</v>
      </c>
      <c r="M7" s="66" t="s">
        <v>136</v>
      </c>
      <c r="N7" s="66" t="s">
        <v>137</v>
      </c>
      <c r="O7" s="86" t="s">
        <v>138</v>
      </c>
      <c r="P7" s="86" t="s">
        <v>139</v>
      </c>
      <c r="Q7" s="66" t="s">
        <v>140</v>
      </c>
      <c r="R7" s="97" t="s">
        <v>37</v>
      </c>
      <c r="S7" s="66" t="s">
        <v>141</v>
      </c>
      <c r="T7" s="66" t="s">
        <v>142</v>
      </c>
      <c r="U7" s="66" t="s">
        <v>143</v>
      </c>
      <c r="V7" s="66" t="s">
        <v>144</v>
      </c>
      <c r="W7" s="97" t="s">
        <v>15</v>
      </c>
      <c r="X7" s="99" t="s">
        <v>18</v>
      </c>
      <c r="Y7" s="99"/>
      <c r="Z7" s="100"/>
      <c r="AA7" s="101" t="s">
        <v>10</v>
      </c>
      <c r="AB7" s="3"/>
      <c r="AC7" s="225" t="s">
        <v>216</v>
      </c>
      <c r="AD7" s="227" t="s">
        <v>217</v>
      </c>
      <c r="AE7" s="3"/>
      <c r="AF7" s="3"/>
      <c r="AG7" s="3"/>
      <c r="AH7" s="3"/>
      <c r="AI7" s="3"/>
    </row>
    <row r="8" spans="1:35" ht="218.25" customHeight="1" thickBot="1">
      <c r="A8" s="210"/>
      <c r="B8" s="210"/>
      <c r="C8" s="252" t="s">
        <v>8</v>
      </c>
      <c r="D8" s="123"/>
      <c r="E8" s="249" t="s">
        <v>8</v>
      </c>
      <c r="F8" s="81"/>
      <c r="G8" s="67"/>
      <c r="H8" s="67"/>
      <c r="I8" s="67"/>
      <c r="J8" s="67"/>
      <c r="K8" s="77"/>
      <c r="L8" s="81"/>
      <c r="M8" s="67"/>
      <c r="N8" s="67"/>
      <c r="O8" s="87"/>
      <c r="P8" s="87"/>
      <c r="Q8" s="67"/>
      <c r="R8" s="98"/>
      <c r="S8" s="67"/>
      <c r="T8" s="67"/>
      <c r="U8" s="67"/>
      <c r="V8" s="67"/>
      <c r="W8" s="98" t="s">
        <v>11</v>
      </c>
      <c r="X8" s="19" t="s">
        <v>40</v>
      </c>
      <c r="Y8" s="20" t="s">
        <v>133</v>
      </c>
      <c r="Z8" s="21" t="s">
        <v>134</v>
      </c>
      <c r="AA8" s="102"/>
      <c r="AB8" s="3"/>
      <c r="AC8" s="226"/>
      <c r="AD8" s="228"/>
      <c r="AE8" s="3"/>
      <c r="AF8" s="3"/>
      <c r="AG8" s="3"/>
      <c r="AH8" s="3"/>
      <c r="AI8" s="3"/>
    </row>
    <row r="9" spans="1:35" ht="15" customHeight="1">
      <c r="A9" s="237" t="s">
        <v>0</v>
      </c>
      <c r="B9" s="237" t="s">
        <v>0</v>
      </c>
      <c r="C9" s="253" t="s">
        <v>35</v>
      </c>
      <c r="D9" s="243">
        <v>30</v>
      </c>
      <c r="E9" s="53" t="s">
        <v>201</v>
      </c>
      <c r="F9" s="215">
        <v>0</v>
      </c>
      <c r="G9" s="199">
        <v>0</v>
      </c>
      <c r="H9" s="199">
        <v>0</v>
      </c>
      <c r="I9" s="199">
        <v>0</v>
      </c>
      <c r="J9" s="199">
        <v>0</v>
      </c>
      <c r="K9" s="166">
        <v>0</v>
      </c>
      <c r="L9" s="215">
        <v>60</v>
      </c>
      <c r="M9" s="199">
        <v>1</v>
      </c>
      <c r="N9" s="199">
        <v>0</v>
      </c>
      <c r="O9" s="199">
        <v>0</v>
      </c>
      <c r="P9" s="199">
        <v>60</v>
      </c>
      <c r="Q9" s="199">
        <v>0</v>
      </c>
      <c r="R9" s="202">
        <v>0</v>
      </c>
      <c r="S9" s="199">
        <v>0</v>
      </c>
      <c r="T9" s="199">
        <v>0</v>
      </c>
      <c r="U9" s="199">
        <v>0</v>
      </c>
      <c r="V9" s="199">
        <v>0</v>
      </c>
      <c r="W9" s="202">
        <v>0</v>
      </c>
      <c r="X9" s="209">
        <v>0</v>
      </c>
      <c r="Y9" s="199">
        <v>0</v>
      </c>
      <c r="Z9" s="202">
        <v>0</v>
      </c>
      <c r="AA9" s="203">
        <f>SUM(F9:Z9)</f>
        <v>121</v>
      </c>
      <c r="AB9" s="3"/>
      <c r="AC9" s="142">
        <v>100.7</v>
      </c>
      <c r="AD9" s="218">
        <v>100.7</v>
      </c>
      <c r="AE9" s="3"/>
      <c r="AF9" s="3"/>
      <c r="AG9" s="3"/>
      <c r="AH9" s="3"/>
      <c r="AI9" s="3"/>
    </row>
    <row r="10" spans="1:35" ht="14.25" customHeight="1">
      <c r="A10" s="238"/>
      <c r="B10" s="238"/>
      <c r="C10" s="255"/>
      <c r="D10" s="248"/>
      <c r="E10" s="54" t="s">
        <v>202</v>
      </c>
      <c r="F10" s="198"/>
      <c r="G10" s="173"/>
      <c r="H10" s="173"/>
      <c r="I10" s="173"/>
      <c r="J10" s="173"/>
      <c r="K10" s="167"/>
      <c r="L10" s="198"/>
      <c r="M10" s="173"/>
      <c r="N10" s="173"/>
      <c r="O10" s="173"/>
      <c r="P10" s="173"/>
      <c r="Q10" s="173"/>
      <c r="R10" s="194"/>
      <c r="S10" s="173"/>
      <c r="T10" s="173"/>
      <c r="U10" s="173"/>
      <c r="V10" s="173"/>
      <c r="W10" s="194"/>
      <c r="X10" s="201"/>
      <c r="Y10" s="173"/>
      <c r="Z10" s="194"/>
      <c r="AA10" s="196"/>
      <c r="AB10" s="3"/>
      <c r="AC10" s="141"/>
      <c r="AD10" s="219"/>
      <c r="AE10" s="3"/>
      <c r="AF10" s="3"/>
      <c r="AG10" s="3"/>
      <c r="AH10" s="3"/>
      <c r="AI10" s="3"/>
    </row>
    <row r="11" spans="1:35" ht="14.25" customHeight="1">
      <c r="A11" s="231" t="s">
        <v>2</v>
      </c>
      <c r="B11" s="231" t="s">
        <v>2</v>
      </c>
      <c r="C11" s="253" t="s">
        <v>205</v>
      </c>
      <c r="D11" s="243">
        <v>16</v>
      </c>
      <c r="E11" s="50" t="s">
        <v>203</v>
      </c>
      <c r="F11" s="197">
        <v>0</v>
      </c>
      <c r="G11" s="172">
        <v>0</v>
      </c>
      <c r="H11" s="172">
        <v>0</v>
      </c>
      <c r="I11" s="172">
        <v>60</v>
      </c>
      <c r="J11" s="172">
        <v>0</v>
      </c>
      <c r="K11" s="168">
        <v>0</v>
      </c>
      <c r="L11" s="197">
        <v>60</v>
      </c>
      <c r="M11" s="172">
        <v>35</v>
      </c>
      <c r="N11" s="172">
        <v>0</v>
      </c>
      <c r="O11" s="172">
        <v>0</v>
      </c>
      <c r="P11" s="172">
        <v>0</v>
      </c>
      <c r="Q11" s="172">
        <v>0</v>
      </c>
      <c r="R11" s="193">
        <v>0</v>
      </c>
      <c r="S11" s="172">
        <v>0</v>
      </c>
      <c r="T11" s="172">
        <v>0</v>
      </c>
      <c r="U11" s="172">
        <v>0</v>
      </c>
      <c r="V11" s="172">
        <v>0</v>
      </c>
      <c r="W11" s="193">
        <v>0</v>
      </c>
      <c r="X11" s="200">
        <v>0</v>
      </c>
      <c r="Y11" s="172">
        <v>0</v>
      </c>
      <c r="Z11" s="193">
        <v>0</v>
      </c>
      <c r="AA11" s="195">
        <f>SUM(F11:Z11)</f>
        <v>155</v>
      </c>
      <c r="AB11" s="3"/>
      <c r="AC11" s="140">
        <v>99.35</v>
      </c>
      <c r="AD11" s="220">
        <v>99.35</v>
      </c>
      <c r="AE11" s="3"/>
      <c r="AF11" s="3"/>
      <c r="AG11" s="3"/>
      <c r="AH11" s="3"/>
      <c r="AI11" s="3"/>
    </row>
    <row r="12" spans="1:35" ht="14.25" customHeight="1">
      <c r="A12" s="232"/>
      <c r="B12" s="232"/>
      <c r="C12" s="254"/>
      <c r="D12" s="244"/>
      <c r="E12" s="49" t="s">
        <v>204</v>
      </c>
      <c r="F12" s="198"/>
      <c r="G12" s="173"/>
      <c r="H12" s="173"/>
      <c r="I12" s="173"/>
      <c r="J12" s="173"/>
      <c r="K12" s="167"/>
      <c r="L12" s="198"/>
      <c r="M12" s="173"/>
      <c r="N12" s="173"/>
      <c r="O12" s="173"/>
      <c r="P12" s="173"/>
      <c r="Q12" s="173"/>
      <c r="R12" s="194"/>
      <c r="S12" s="173"/>
      <c r="T12" s="173"/>
      <c r="U12" s="173"/>
      <c r="V12" s="173"/>
      <c r="W12" s="194"/>
      <c r="X12" s="201"/>
      <c r="Y12" s="173"/>
      <c r="Z12" s="194"/>
      <c r="AA12" s="196"/>
      <c r="AB12" s="3"/>
      <c r="AC12" s="141"/>
      <c r="AD12" s="221"/>
      <c r="AE12" s="3"/>
      <c r="AF12" s="3"/>
      <c r="AG12" s="3"/>
      <c r="AH12" s="3"/>
      <c r="AI12" s="3"/>
    </row>
    <row r="13" spans="1:35" ht="14.25" customHeight="1">
      <c r="A13" s="229" t="s">
        <v>3</v>
      </c>
      <c r="B13" s="229" t="s">
        <v>13</v>
      </c>
      <c r="C13" s="241" t="s">
        <v>206</v>
      </c>
      <c r="D13" s="171">
        <v>15</v>
      </c>
      <c r="E13" s="40" t="s">
        <v>206</v>
      </c>
      <c r="F13" s="112">
        <v>60</v>
      </c>
      <c r="G13" s="64">
        <v>60</v>
      </c>
      <c r="H13" s="64">
        <v>0</v>
      </c>
      <c r="I13" s="64">
        <v>60</v>
      </c>
      <c r="J13" s="64">
        <v>100</v>
      </c>
      <c r="K13" s="111">
        <v>0</v>
      </c>
      <c r="L13" s="112">
        <v>0</v>
      </c>
      <c r="M13" s="64">
        <v>18</v>
      </c>
      <c r="N13" s="64">
        <v>0</v>
      </c>
      <c r="O13" s="64">
        <v>0</v>
      </c>
      <c r="P13" s="64">
        <v>0</v>
      </c>
      <c r="Q13" s="64">
        <v>0</v>
      </c>
      <c r="R13" s="113">
        <v>0</v>
      </c>
      <c r="S13" s="64">
        <v>0</v>
      </c>
      <c r="T13" s="64">
        <v>0</v>
      </c>
      <c r="U13" s="64">
        <v>0</v>
      </c>
      <c r="V13" s="64">
        <v>0</v>
      </c>
      <c r="W13" s="113">
        <v>0</v>
      </c>
      <c r="X13" s="114">
        <v>8</v>
      </c>
      <c r="Y13" s="64">
        <v>4</v>
      </c>
      <c r="Z13" s="113">
        <v>0</v>
      </c>
      <c r="AA13" s="71">
        <f>SUM(F13:Z13)</f>
        <v>310</v>
      </c>
      <c r="AB13" s="3"/>
      <c r="AC13" s="140"/>
      <c r="AD13" s="220"/>
      <c r="AE13" s="3"/>
      <c r="AF13" s="3"/>
      <c r="AG13" s="3"/>
      <c r="AH13" s="3"/>
      <c r="AI13" s="3"/>
    </row>
    <row r="14" spans="1:35" ht="14.25" customHeight="1">
      <c r="A14" s="230"/>
      <c r="B14" s="230"/>
      <c r="C14" s="242"/>
      <c r="D14" s="256"/>
      <c r="E14" s="39"/>
      <c r="F14" s="63"/>
      <c r="G14" s="65"/>
      <c r="H14" s="65"/>
      <c r="I14" s="65"/>
      <c r="J14" s="65"/>
      <c r="K14" s="61"/>
      <c r="L14" s="63"/>
      <c r="M14" s="65"/>
      <c r="N14" s="65"/>
      <c r="O14" s="65"/>
      <c r="P14" s="65"/>
      <c r="Q14" s="65"/>
      <c r="R14" s="110"/>
      <c r="S14" s="65"/>
      <c r="T14" s="65"/>
      <c r="U14" s="65"/>
      <c r="V14" s="65"/>
      <c r="W14" s="110"/>
      <c r="X14" s="108"/>
      <c r="Y14" s="65"/>
      <c r="Z14" s="110"/>
      <c r="AA14" s="116"/>
      <c r="AB14" s="3"/>
      <c r="AC14" s="141"/>
      <c r="AD14" s="221"/>
      <c r="AE14" s="3"/>
      <c r="AF14" s="3"/>
      <c r="AG14" s="3"/>
      <c r="AH14" s="3"/>
      <c r="AI14" s="3"/>
    </row>
    <row r="15" spans="1:35" ht="14.25" customHeight="1">
      <c r="A15" s="231" t="s">
        <v>4</v>
      </c>
      <c r="B15" s="231" t="s">
        <v>3</v>
      </c>
      <c r="C15" s="239" t="s">
        <v>67</v>
      </c>
      <c r="D15" s="243">
        <v>3</v>
      </c>
      <c r="E15" s="50" t="s">
        <v>68</v>
      </c>
      <c r="F15" s="197">
        <v>0</v>
      </c>
      <c r="G15" s="172">
        <v>0</v>
      </c>
      <c r="H15" s="172">
        <v>35</v>
      </c>
      <c r="I15" s="172">
        <v>60</v>
      </c>
      <c r="J15" s="172">
        <v>0</v>
      </c>
      <c r="K15" s="168">
        <v>0</v>
      </c>
      <c r="L15" s="197">
        <v>0</v>
      </c>
      <c r="M15" s="172">
        <v>60</v>
      </c>
      <c r="N15" s="172">
        <v>0</v>
      </c>
      <c r="O15" s="172">
        <v>0</v>
      </c>
      <c r="P15" s="172">
        <v>60</v>
      </c>
      <c r="Q15" s="172">
        <v>60</v>
      </c>
      <c r="R15" s="193">
        <v>0</v>
      </c>
      <c r="S15" s="172">
        <v>0</v>
      </c>
      <c r="T15" s="172">
        <v>0</v>
      </c>
      <c r="U15" s="172">
        <v>0</v>
      </c>
      <c r="V15" s="172">
        <v>0</v>
      </c>
      <c r="W15" s="193">
        <v>0</v>
      </c>
      <c r="X15" s="200">
        <v>22</v>
      </c>
      <c r="Y15" s="172">
        <v>16</v>
      </c>
      <c r="Z15" s="193">
        <v>8</v>
      </c>
      <c r="AA15" s="195">
        <f>SUM(F15:Z15)</f>
        <v>321</v>
      </c>
      <c r="AB15" s="3"/>
      <c r="AC15" s="140">
        <v>98</v>
      </c>
      <c r="AD15" s="222">
        <v>98</v>
      </c>
      <c r="AE15" s="3"/>
      <c r="AF15" s="3"/>
      <c r="AG15" s="3"/>
      <c r="AH15" s="3"/>
      <c r="AI15" s="3"/>
    </row>
    <row r="16" spans="1:35" ht="14.25" customHeight="1">
      <c r="A16" s="232"/>
      <c r="B16" s="232"/>
      <c r="C16" s="240"/>
      <c r="D16" s="244"/>
      <c r="E16" s="49" t="s">
        <v>69</v>
      </c>
      <c r="F16" s="198"/>
      <c r="G16" s="173"/>
      <c r="H16" s="173"/>
      <c r="I16" s="173"/>
      <c r="J16" s="173"/>
      <c r="K16" s="167"/>
      <c r="L16" s="198"/>
      <c r="M16" s="173"/>
      <c r="N16" s="173"/>
      <c r="O16" s="173"/>
      <c r="P16" s="173"/>
      <c r="Q16" s="173"/>
      <c r="R16" s="194"/>
      <c r="S16" s="173"/>
      <c r="T16" s="173"/>
      <c r="U16" s="173"/>
      <c r="V16" s="173"/>
      <c r="W16" s="194"/>
      <c r="X16" s="201"/>
      <c r="Y16" s="173"/>
      <c r="Z16" s="194"/>
      <c r="AA16" s="196"/>
      <c r="AB16" s="3"/>
      <c r="AC16" s="141"/>
      <c r="AD16" s="219"/>
      <c r="AE16" s="3"/>
      <c r="AF16" s="3"/>
      <c r="AG16" s="3"/>
      <c r="AH16" s="3"/>
      <c r="AI16" s="3"/>
    </row>
    <row r="17" spans="1:35" ht="14.25" customHeight="1">
      <c r="A17" s="128" t="s">
        <v>5</v>
      </c>
      <c r="B17" s="128" t="s">
        <v>13</v>
      </c>
      <c r="C17" s="245" t="s">
        <v>209</v>
      </c>
      <c r="D17" s="171">
        <v>8</v>
      </c>
      <c r="E17" s="8" t="s">
        <v>207</v>
      </c>
      <c r="F17" s="112">
        <v>0</v>
      </c>
      <c r="G17" s="64">
        <v>60</v>
      </c>
      <c r="H17" s="64">
        <v>200</v>
      </c>
      <c r="I17" s="64">
        <v>100</v>
      </c>
      <c r="J17" s="64">
        <v>100</v>
      </c>
      <c r="K17" s="111">
        <v>200</v>
      </c>
      <c r="L17" s="112">
        <v>100</v>
      </c>
      <c r="M17" s="64">
        <v>100</v>
      </c>
      <c r="N17" s="64">
        <v>100</v>
      </c>
      <c r="O17" s="64">
        <v>100</v>
      </c>
      <c r="P17" s="64">
        <v>0</v>
      </c>
      <c r="Q17" s="64">
        <v>100</v>
      </c>
      <c r="R17" s="113">
        <v>0</v>
      </c>
      <c r="S17" s="64">
        <v>100</v>
      </c>
      <c r="T17" s="64">
        <v>100</v>
      </c>
      <c r="U17" s="64">
        <v>100</v>
      </c>
      <c r="V17" s="64">
        <v>60</v>
      </c>
      <c r="W17" s="113">
        <v>0</v>
      </c>
      <c r="X17" s="234">
        <v>194</v>
      </c>
      <c r="Y17" s="83"/>
      <c r="Z17" s="113">
        <v>38</v>
      </c>
      <c r="AA17" s="71">
        <f>SUM(F17:Z17)</f>
        <v>1752</v>
      </c>
      <c r="AB17" s="3"/>
      <c r="AC17" s="132"/>
      <c r="AD17" s="223"/>
      <c r="AE17" s="3"/>
      <c r="AF17" s="3"/>
      <c r="AG17" s="3"/>
      <c r="AH17" s="3"/>
      <c r="AI17" s="3"/>
    </row>
    <row r="18" spans="1:35" ht="14.25" customHeight="1" thickBot="1">
      <c r="A18" s="233"/>
      <c r="B18" s="233"/>
      <c r="C18" s="246"/>
      <c r="D18" s="247"/>
      <c r="E18" s="9" t="s">
        <v>208</v>
      </c>
      <c r="F18" s="125"/>
      <c r="G18" s="117"/>
      <c r="H18" s="117"/>
      <c r="I18" s="117"/>
      <c r="J18" s="117"/>
      <c r="K18" s="124"/>
      <c r="L18" s="125"/>
      <c r="M18" s="117"/>
      <c r="N18" s="117"/>
      <c r="O18" s="117"/>
      <c r="P18" s="117"/>
      <c r="Q18" s="117"/>
      <c r="R18" s="126"/>
      <c r="S18" s="117"/>
      <c r="T18" s="117"/>
      <c r="U18" s="117"/>
      <c r="V18" s="117"/>
      <c r="W18" s="126"/>
      <c r="X18" s="235"/>
      <c r="Y18" s="236"/>
      <c r="Z18" s="126"/>
      <c r="AA18" s="72"/>
      <c r="AB18" s="3"/>
      <c r="AC18" s="133"/>
      <c r="AD18" s="224"/>
      <c r="AE18" s="3"/>
      <c r="AF18" s="3"/>
      <c r="AG18" s="3"/>
      <c r="AH18" s="3"/>
      <c r="AI18" s="3"/>
    </row>
    <row r="19" spans="2:5" s="3" customFormat="1" ht="12.75">
      <c r="B19"/>
      <c r="C19"/>
      <c r="D19"/>
      <c r="E19"/>
    </row>
    <row r="20" spans="2:5" s="3" customFormat="1" ht="12.75">
      <c r="B20"/>
      <c r="C20"/>
      <c r="D20"/>
      <c r="E20"/>
    </row>
    <row r="21" spans="2:27" s="3" customFormat="1" ht="12.75">
      <c r="B21"/>
      <c r="C21"/>
      <c r="D21"/>
      <c r="E21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5"/>
      <c r="X21" s="6"/>
      <c r="Y21"/>
      <c r="Z21"/>
      <c r="AA21"/>
    </row>
    <row r="22" spans="2:27" s="3" customFormat="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s="3" customFormat="1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s="3" customFormat="1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3" customFormat="1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3" customFormat="1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3" customFormat="1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3" customFormat="1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3" customFormat="1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3" customFormat="1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3" customFormat="1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3" customFormat="1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2:27" s="3" customFormat="1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2:27" s="3" customFormat="1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s="3" customFormat="1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s="3" customFormat="1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s="3" customFormat="1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s="3" customFormat="1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s="3" customFormat="1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2:27" s="3" customFormat="1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2:27" s="3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2:27" s="3" customFormat="1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2:27" s="3" customFormat="1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2:27" s="3" customFormat="1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2:27" s="3" customFormat="1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2:27" s="3" customFormat="1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2:27" s="3" customFormat="1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2:27" s="3" customFormat="1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2:27" s="3" customFormat="1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2:27" s="3" customFormat="1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2:27" s="3" customFormat="1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2:27" s="3" customFormat="1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2:27" s="3" customFormat="1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2:27" s="3" customFormat="1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2:27" s="3" customFormat="1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2:27" s="3" customFormat="1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2:27" s="3" customFormat="1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2:27" s="3" customFormat="1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2:27" s="3" customFormat="1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2:27" s="3" customFormat="1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2:27" s="3" customFormat="1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2:27" s="3" customFormat="1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2:27" s="3" customFormat="1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2:27" s="3" customFormat="1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s="3" customFormat="1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s="3" customFormat="1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s="3" customFormat="1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s="3" customFormat="1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2:27" s="3" customFormat="1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2:27" s="3" customFormat="1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2:27" s="3" customFormat="1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2:27" s="3" customFormat="1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2:27" s="3" customFormat="1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2:27" s="3" customFormat="1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2:27" s="3" customFormat="1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2:27" s="3" customFormat="1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2:27" s="3" customFormat="1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2:27" s="3" customFormat="1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2:27" s="3" customFormat="1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2:27" s="3" customFormat="1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s="3" customFormat="1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s="3" customFormat="1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s="3" customFormat="1" ht="12.7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s="3" customFormat="1" ht="12.7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s="3" customFormat="1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s="3" customFormat="1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s="3" customFormat="1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s="3" customFormat="1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s="3" customFormat="1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s="3" customFormat="1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s="3" customFormat="1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s="3" customFormat="1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s="3" customFormat="1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s="3" customFormat="1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s="3" customFormat="1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s="3" customFormat="1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s="3" customFormat="1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s="3" customFormat="1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s="3" customFormat="1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s="3" customFormat="1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s="3" customFormat="1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s="3" customFormat="1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s="3" customFormat="1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s="3" customFormat="1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s="3" customFormat="1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s="3" customFormat="1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s="3" customFormat="1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s="3" customFormat="1" ht="12.7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s="3" customFormat="1" ht="12.7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s="3" customFormat="1" ht="12.7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s="3" customFormat="1" ht="12.7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s="3" customFormat="1" ht="12.7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s="3" customFormat="1" ht="12.7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2:27" s="3" customFormat="1" ht="12.7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2:27" s="3" customFormat="1" ht="12.7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2:27" s="3" customFormat="1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2:27" s="3" customFormat="1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2:27" s="3" customFormat="1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2:27" s="3" customFormat="1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2:27" s="3" customFormat="1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2:27" s="3" customFormat="1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2:27" s="3" customFormat="1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2:27" s="3" customFormat="1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2:27" s="3" customFormat="1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2:27" s="3" customFormat="1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2:27" s="3" customFormat="1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2:27" s="3" customFormat="1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2:27" s="3" customFormat="1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2:27" s="3" customFormat="1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2:27" s="3" customFormat="1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2:27" s="3" customFormat="1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2:27" s="3" customFormat="1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2:27" s="3" customFormat="1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2:27" s="3" customFormat="1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2:27" s="3" customFormat="1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2:27" s="3" customFormat="1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2:27" s="3" customFormat="1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2:27" s="3" customFormat="1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2:27" s="3" customFormat="1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2:27" s="3" customFormat="1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2:27" s="3" customFormat="1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2:27" s="3" customFormat="1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2:27" s="3" customFormat="1" ht="12.7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2:27" s="3" customFormat="1" ht="12.7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2:27" s="3" customFormat="1" ht="12.7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2:27" s="3" customFormat="1" ht="12.7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2:27" s="3" customFormat="1" ht="12.7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2:27" s="3" customFormat="1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2:27" s="3" customFormat="1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2:27" s="3" customFormat="1" ht="12.7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2:27" s="3" customFormat="1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2:27" s="3" customFormat="1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2:27" s="3" customFormat="1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2:27" s="3" customFormat="1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2:27" s="3" customFormat="1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2:27" s="3" customFormat="1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2:27" s="3" customFormat="1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2:27" s="3" customFormat="1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2:27" s="3" customFormat="1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2:27" s="3" customFormat="1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2:27" s="3" customFormat="1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2:27" s="3" customFormat="1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2:27" s="3" customFormat="1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2:27" s="3" customFormat="1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2:27" s="3" customFormat="1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2:27" s="3" customFormat="1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2:27" s="3" customFormat="1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2:27" s="3" customFormat="1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2:27" s="3" customFormat="1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2:27" s="3" customFormat="1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2:27" s="3" customFormat="1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2:27" s="3" customFormat="1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2:27" s="3" customFormat="1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2:27" s="3" customFormat="1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2:27" s="3" customFormat="1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2:27" s="3" customFormat="1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2:27" s="3" customFormat="1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2:27" s="3" customFormat="1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2:27" s="3" customFormat="1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2:27" s="3" customFormat="1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2:27" s="3" customFormat="1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2:27" s="3" customFormat="1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2:27" s="3" customFormat="1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2:27" s="3" customFormat="1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2:27" s="3" customFormat="1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2:27" s="3" customFormat="1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2:27" s="3" customFormat="1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2:27" s="3" customFormat="1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2:27" s="3" customFormat="1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2:27" s="3" customFormat="1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2:27" s="3" customFormat="1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2:27" s="3" customFormat="1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2:27" s="3" customFormat="1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2:27" s="3" customFormat="1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2:27" s="3" customFormat="1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2:27" s="3" customFormat="1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2:27" s="3" customFormat="1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2:27" s="3" customFormat="1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2:27" s="3" customFormat="1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2:27" s="3" customFormat="1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2:27" s="3" customFormat="1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2:27" s="3" customFormat="1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2:27" s="3" customFormat="1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2:27" s="3" customFormat="1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2:27" s="3" customFormat="1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2:27" s="3" customFormat="1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2:27" s="3" customFormat="1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2:27" s="3" customFormat="1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2:27" s="3" customFormat="1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2:27" s="3" customFormat="1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2:27" s="3" customFormat="1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2:27" s="3" customFormat="1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2:27" s="3" customFormat="1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2:27" s="3" customFormat="1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2:27" s="3" customFormat="1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2:27" s="3" customFormat="1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2:27" s="3" customFormat="1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2:27" s="3" customFormat="1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2:27" s="3" customFormat="1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2:27" s="3" customFormat="1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2:27" s="3" customFormat="1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2:27" s="3" customFormat="1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2:27" s="3" customFormat="1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2:27" s="3" customFormat="1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2:27" s="3" customFormat="1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2:27" s="3" customFormat="1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2:27" s="3" customFormat="1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2:27" s="3" customFormat="1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2:27" s="3" customFormat="1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2:27" s="3" customFormat="1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2:27" s="3" customFormat="1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2:27" s="3" customFormat="1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2:27" s="3" customFormat="1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2:27" s="3" customFormat="1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2:27" s="3" customFormat="1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2:27" s="3" customFormat="1" ht="12.7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2:27" s="3" customFormat="1" ht="12.7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2:27" s="3" customFormat="1" ht="12.7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2:27" s="3" customFormat="1" ht="12.7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2:27" s="3" customFormat="1" ht="12.7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2:27" s="3" customFormat="1" ht="12.7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2:27" s="3" customFormat="1" ht="12.7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2:27" s="3" customFormat="1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2:27" s="3" customFormat="1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2:27" s="3" customFormat="1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2:27" s="3" customFormat="1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2:27" s="3" customFormat="1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2:27" s="3" customFormat="1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2:27" s="3" customFormat="1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2:27" s="3" customFormat="1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2:27" s="3" customFormat="1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2:27" s="3" customFormat="1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2:27" s="3" customFormat="1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2:27" s="3" customFormat="1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2:27" s="3" customFormat="1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2:27" s="3" customFormat="1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2:27" s="3" customFormat="1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2:27" s="3" customFormat="1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2:27" s="3" customFormat="1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2:27" s="3" customFormat="1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2:27" s="3" customFormat="1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2:27" s="3" customFormat="1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2:27" s="3" customFormat="1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2:27" s="3" customFormat="1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2:27" s="3" customFormat="1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2:27" s="3" customFormat="1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2:27" s="3" customFormat="1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2:27" s="3" customFormat="1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2:27" s="3" customFormat="1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2:27" s="3" customFormat="1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2:27" s="3" customFormat="1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2:27" s="3" customFormat="1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2:27" s="3" customFormat="1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2:27" s="3" customFormat="1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2:27" s="3" customFormat="1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2:27" s="3" customFormat="1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2:27" s="3" customFormat="1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2:27" s="3" customFormat="1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2:27" s="3" customFormat="1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2:27" s="3" customFormat="1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2:27" s="3" customFormat="1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2:27" s="3" customFormat="1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2:27" s="3" customFormat="1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2:27" s="3" customFormat="1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2:27" s="3" customFormat="1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2:27" s="3" customFormat="1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2:27" s="3" customFormat="1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2:27" s="3" customFormat="1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2:27" s="3" customFormat="1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2:27" s="3" customFormat="1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2:27" s="3" customFormat="1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2:27" s="3" customFormat="1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2:27" s="3" customFormat="1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2:27" s="3" customFormat="1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2:27" s="3" customFormat="1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2:27" s="3" customFormat="1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2:27" s="3" customFormat="1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2:27" s="3" customFormat="1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2:27" s="3" customFormat="1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2:27" s="3" customFormat="1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2:27" s="3" customFormat="1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2:27" s="3" customFormat="1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2:27" s="3" customFormat="1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2:27" s="3" customFormat="1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2:27" s="3" customFormat="1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2:27" s="3" customFormat="1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2:27" s="3" customFormat="1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2:27" s="3" customFormat="1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2:27" s="3" customFormat="1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2:27" s="3" customFormat="1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2:27" s="3" customFormat="1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2:27" s="3" customFormat="1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2:27" s="3" customFormat="1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2:27" s="3" customFormat="1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2:27" s="3" customFormat="1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2:27" s="3" customFormat="1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2:27" s="3" customFormat="1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2:27" s="3" customFormat="1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2:27" s="3" customFormat="1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2:27" s="3" customFormat="1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2:27" s="3" customFormat="1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2:27" s="3" customFormat="1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2:27" s="3" customFormat="1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2:27" s="3" customFormat="1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2:27" s="3" customFormat="1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2:27" s="3" customFormat="1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2:27" s="3" customFormat="1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2:27" s="3" customFormat="1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2:27" s="3" customFormat="1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2:27" s="3" customFormat="1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2:27" s="3" customFormat="1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2:27" s="3" customFormat="1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2:27" s="3" customFormat="1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2:27" s="3" customFormat="1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2:27" s="3" customFormat="1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2:27" s="3" customFormat="1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2:27" s="3" customFormat="1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2:27" s="3" customFormat="1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2:27" s="3" customFormat="1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2:27" s="3" customFormat="1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2:27" s="3" customFormat="1" ht="12.7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2:27" s="3" customFormat="1" ht="12.7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2:27" s="3" customFormat="1" ht="12.7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2:27" s="3" customFormat="1" ht="12.7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2:27" s="3" customFormat="1" ht="12.7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2:27" s="3" customFormat="1" ht="12.7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2:27" s="3" customFormat="1" ht="12.7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2:27" s="3" customFormat="1" ht="12.7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2:27" s="3" customFormat="1" ht="12.7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2:27" s="3" customFormat="1" ht="12.7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2:27" s="3" customFormat="1" ht="12.7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2:27" s="3" customFormat="1" ht="12.7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2:27" s="3" customFormat="1" ht="12.7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2:27" s="3" customFormat="1" ht="12.7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2:27" s="3" customFormat="1" ht="12.7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2:27" s="3" customFormat="1" ht="12.7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2:27" s="3" customFormat="1" ht="12.7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2:27" s="3" customFormat="1" ht="12.7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2:27" s="3" customFormat="1" ht="12.7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2:27" s="3" customFormat="1" ht="12.7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2:27" s="3" customFormat="1" ht="12.7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2:27" s="3" customFormat="1" ht="12.7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2:27" s="3" customFormat="1" ht="12.7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2:27" s="3" customFormat="1" ht="12.7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2:27" s="3" customFormat="1" ht="12.7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2:27" s="3" customFormat="1" ht="12.7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2:27" s="3" customFormat="1" ht="12.7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2:27" s="3" customFormat="1" ht="12.7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2:27" s="3" customFormat="1" ht="12.7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2:27" s="3" customFormat="1" ht="12.7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2:27" s="3" customFormat="1" ht="12.7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2:27" s="3" customFormat="1" ht="12.7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2:27" s="3" customFormat="1" ht="12.7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2:27" s="3" customFormat="1" ht="12.7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2:27" s="3" customFormat="1" ht="12.7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2:27" s="3" customFormat="1" ht="12.7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2:27" s="3" customFormat="1" ht="12.7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2:27" s="3" customFormat="1" ht="12.7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2:27" s="3" customFormat="1" ht="12.7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2:27" s="3" customFormat="1" ht="12.7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2:27" s="3" customFormat="1" ht="12.7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2:27" s="3" customFormat="1" ht="12.7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2:27" s="3" customFormat="1" ht="12.7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2:27" s="3" customFormat="1" ht="12.7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2:27" s="3" customFormat="1" ht="12.7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2:27" s="3" customFormat="1" ht="12.7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2:27" s="3" customFormat="1" ht="12.7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2:27" s="3" customFormat="1" ht="12.7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2:27" s="3" customFormat="1" ht="12.7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2:27" s="3" customFormat="1" ht="12.7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2:27" s="3" customFormat="1" ht="12.7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2:27" s="3" customFormat="1" ht="12.7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2:27" s="3" customFormat="1" ht="12.7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2:27" s="3" customFormat="1" ht="12.7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2:27" s="3" customFormat="1" ht="12.7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2:27" s="3" customFormat="1" ht="12.7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2:27" s="3" customFormat="1" ht="12.7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2:27" s="3" customFormat="1" ht="12.7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2:27" s="3" customFormat="1" ht="12.7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2:27" s="3" customFormat="1" ht="12.7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2:27" s="3" customFormat="1" ht="12.7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2:27" s="3" customFormat="1" ht="12.7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2:27" s="3" customFormat="1" ht="12.7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2:27" s="3" customFormat="1" ht="12.7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2:27" s="3" customFormat="1" ht="12.7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2:27" s="3" customFormat="1" ht="12.7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2:27" s="3" customFormat="1" ht="12.7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2:27" s="3" customFormat="1" ht="12.7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2:27" s="3" customFormat="1" ht="12.7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2:27" s="3" customFormat="1" ht="12.7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2:27" s="3" customFormat="1" ht="12.7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2:27" s="3" customFormat="1" ht="12.7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2:27" s="3" customFormat="1" ht="12.7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2:27" s="3" customFormat="1" ht="12.7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2:27" s="3" customFormat="1" ht="12.7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2:27" s="3" customFormat="1" ht="12.7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2:27" s="3" customFormat="1" ht="12.7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2:27" s="3" customFormat="1" ht="12.7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2:27" s="3" customFormat="1" ht="12.7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2:27" s="3" customFormat="1" ht="12.7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2:27" s="3" customFormat="1" ht="12.7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2:27" s="3" customFormat="1" ht="12.7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2:27" s="3" customFormat="1" ht="12.7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2:27" s="3" customFormat="1" ht="12.7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2:27" s="3" customFormat="1" ht="12.7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2:27" s="3" customFormat="1" ht="12.7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2:27" s="3" customFormat="1" ht="12.7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2:27" s="3" customFormat="1" ht="12.7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2:27" s="3" customFormat="1" ht="12.7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2:27" s="3" customFormat="1" ht="12.7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2:27" s="3" customFormat="1" ht="12.7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2:27" s="3" customFormat="1" ht="12.7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2:27" s="3" customFormat="1" ht="12.7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2:27" s="3" customFormat="1" ht="12.7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2:27" s="3" customFormat="1" ht="12.7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2:27" s="3" customFormat="1" ht="12.7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2:27" s="3" customFormat="1" ht="12.7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2:27" s="3" customFormat="1" ht="12.7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2:27" s="3" customFormat="1" ht="12.7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2:27" s="3" customFormat="1" ht="12.7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2:27" s="3" customFormat="1" ht="12.7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2:27" s="3" customFormat="1" ht="12.7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2:27" s="3" customFormat="1" ht="12.7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2:27" s="3" customFormat="1" ht="12.7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2:27" s="3" customFormat="1" ht="12.7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2:27" s="3" customFormat="1" ht="12.7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2:27" s="3" customFormat="1" ht="12.7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2:27" s="3" customFormat="1" ht="12.7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2:27" s="3" customFormat="1" ht="12.7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2:27" s="3" customFormat="1" ht="12.7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2:27" s="3" customFormat="1" ht="12.7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2:27" s="3" customFormat="1" ht="12.7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2:27" s="3" customFormat="1" ht="12.7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2:27" s="3" customFormat="1" ht="12.7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2:27" s="3" customFormat="1" ht="12.7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2:27" s="3" customFormat="1" ht="12.7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2:27" s="3" customFormat="1" ht="12.7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2:27" s="3" customFormat="1" ht="12.7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2:27" s="3" customFormat="1" ht="12.7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2:27" s="3" customFormat="1" ht="12.7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2:27" s="3" customFormat="1" ht="12.7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2:27" s="3" customFormat="1" ht="12.7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2:27" s="3" customFormat="1" ht="12.7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2:27" s="3" customFormat="1" ht="12.7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2:27" s="3" customFormat="1" ht="12.7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2:27" s="3" customFormat="1" ht="12.7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2:27" s="3" customFormat="1" ht="12.7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2:27" s="3" customFormat="1" ht="12.7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2:27" s="3" customFormat="1" ht="12.7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2:27" s="3" customFormat="1" ht="12.7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2:27" s="3" customFormat="1" ht="12.7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2:27" s="3" customFormat="1" ht="12.7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2:27" s="3" customFormat="1" ht="12.7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2:27" s="3" customFormat="1" ht="12.7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2:27" s="3" customFormat="1" ht="12.7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2:27" s="3" customFormat="1" ht="12.7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2:27" s="3" customFormat="1" ht="12.7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2:27" s="3" customFormat="1" ht="12.7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2:27" s="3" customFormat="1" ht="12.7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2:27" s="3" customFormat="1" ht="12.7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2:27" s="3" customFormat="1" ht="12.7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2:27" s="3" customFormat="1" ht="12.7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2:27" s="3" customFormat="1" ht="12.7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2:27" s="3" customFormat="1" ht="12.7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2:27" s="3" customFormat="1" ht="12.7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2:27" s="3" customFormat="1" ht="12.7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2:27" s="3" customFormat="1" ht="12.7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2:27" s="3" customFormat="1" ht="12.7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2:27" s="3" customFormat="1" ht="12.7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2:27" s="3" customFormat="1" ht="12.7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2:27" s="3" customFormat="1" ht="12.7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2:27" s="3" customFormat="1" ht="12.7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2:27" s="3" customFormat="1" ht="12.7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2:27" s="3" customFormat="1" ht="12.7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2:27" s="3" customFormat="1" ht="12.7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2:27" s="3" customFormat="1" ht="12.7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2:27" s="3" customFormat="1" ht="12.7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2:27" s="3" customFormat="1" ht="12.7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2:27" s="3" customFormat="1" ht="12.7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2:27" s="3" customFormat="1" ht="12.7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2:27" s="3" customFormat="1" ht="12.7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2:27" s="3" customFormat="1" ht="12.7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2:27" s="3" customFormat="1" ht="12.7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2:27" s="3" customFormat="1" ht="12.7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2:27" s="3" customFormat="1" ht="12.7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2:27" s="3" customFormat="1" ht="12.7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2:27" s="3" customFormat="1" ht="12.7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2:27" s="3" customFormat="1" ht="12.7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2:27" s="3" customFormat="1" ht="12.7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2:27" s="3" customFormat="1" ht="12.7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2:27" s="3" customFormat="1" ht="12.7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2:27" s="3" customFormat="1" ht="12.7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2:27" s="3" customFormat="1" ht="12.7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2:27" s="3" customFormat="1" ht="12.7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2:27" s="3" customFormat="1" ht="12.7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2:27" s="3" customFormat="1" ht="12.7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2:27" s="3" customFormat="1" ht="12.7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2:27" s="3" customFormat="1" ht="12.7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2:27" s="3" customFormat="1" ht="12.7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2:27" s="3" customFormat="1" ht="12.7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2:27" s="3" customFormat="1" ht="12.7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2:27" s="3" customFormat="1" ht="12.7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2:27" s="3" customFormat="1" ht="12.7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2:27" s="3" customFormat="1" ht="12.7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2:27" s="3" customFormat="1" ht="12.7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2:27" s="3" customFormat="1" ht="12.7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2:27" s="3" customFormat="1" ht="12.7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2:27" s="3" customFormat="1" ht="12.7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2:27" s="3" customFormat="1" ht="12.7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2:27" s="3" customFormat="1" ht="12.7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2:27" s="3" customFormat="1" ht="12.7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2:27" s="3" customFormat="1" ht="12.7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2:27" s="3" customFormat="1" ht="12.7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2:27" s="3" customFormat="1" ht="12.7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2:27" s="3" customFormat="1" ht="12.7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2:27" s="3" customFormat="1" ht="12.7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2:27" s="3" customFormat="1" ht="12.7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2:27" s="3" customFormat="1" ht="12.7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2:27" s="3" customFormat="1" ht="12.7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2:27" s="3" customFormat="1" ht="12.7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2:27" s="3" customFormat="1" ht="12.7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2:27" s="3" customFormat="1" ht="12.7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2:27" s="3" customFormat="1" ht="12.7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2:27" s="3" customFormat="1" ht="12.7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2:27" s="3" customFormat="1" ht="12.7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2:27" s="3" customFormat="1" ht="12.7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2:27" s="3" customFormat="1" ht="12.7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2:27" s="3" customFormat="1" ht="12.7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2:27" s="3" customFormat="1" ht="12.7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2:27" s="3" customFormat="1" ht="12.7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2:27" s="3" customFormat="1" ht="12.7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2:27" s="3" customFormat="1" ht="12.7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2:27" s="3" customFormat="1" ht="12.7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2:27" s="3" customFormat="1" ht="12.7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2:27" s="3" customFormat="1" ht="12.7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2:27" s="3" customFormat="1" ht="12.7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2:27" s="3" customFormat="1" ht="12.7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2:27" s="3" customFormat="1" ht="12.7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2:27" s="3" customFormat="1" ht="12.7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2:27" s="3" customFormat="1" ht="12.7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2:27" s="3" customFormat="1" ht="12.7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2:27" s="3" customFormat="1" ht="12.7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2:27" s="3" customFormat="1" ht="12.7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2:27" s="3" customFormat="1" ht="12.7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2:27" s="3" customFormat="1" ht="12.7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2:27" s="3" customFormat="1" ht="12.7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2:27" s="3" customFormat="1" ht="12.7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2:27" s="3" customFormat="1" ht="12.7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2:27" s="3" customFormat="1" ht="12.7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2:27" s="3" customFormat="1" ht="12.7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2:27" s="3" customFormat="1" ht="12.7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2:27" s="3" customFormat="1" ht="12.7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2:27" s="3" customFormat="1" ht="12.7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2:27" s="3" customFormat="1" ht="12.7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2:27" s="3" customFormat="1" ht="12.7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2:27" s="3" customFormat="1" ht="12.7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2:27" s="3" customFormat="1" ht="12.7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2:27" s="3" customFormat="1" ht="12.7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2:27" s="3" customFormat="1" ht="12.7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2:27" s="3" customFormat="1" ht="12.7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2:27" s="3" customFormat="1" ht="12.7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2:27" s="3" customFormat="1" ht="12.7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2:27" s="3" customFormat="1" ht="12.7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2:27" s="3" customFormat="1" ht="12.7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2:27" s="3" customFormat="1" ht="12.7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2:27" s="3" customFormat="1" ht="12.7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2:27" s="3" customFormat="1" ht="12.7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</sheetData>
  <sheetProtection/>
  <mergeCells count="166">
    <mergeCell ref="S17:S18"/>
    <mergeCell ref="W13:W14"/>
    <mergeCell ref="X13:X14"/>
    <mergeCell ref="Y13:Y14"/>
    <mergeCell ref="Z13:Z14"/>
    <mergeCell ref="T13:T14"/>
    <mergeCell ref="T15:T16"/>
    <mergeCell ref="I15:I16"/>
    <mergeCell ref="W17:W18"/>
    <mergeCell ref="Z17:Z18"/>
    <mergeCell ref="M17:M18"/>
    <mergeCell ref="N17:N18"/>
    <mergeCell ref="S15:S16"/>
    <mergeCell ref="O17:O18"/>
    <mergeCell ref="I17:I18"/>
    <mergeCell ref="V15:V16"/>
    <mergeCell ref="T17:T18"/>
    <mergeCell ref="W15:W16"/>
    <mergeCell ref="X15:X16"/>
    <mergeCell ref="Y15:Y16"/>
    <mergeCell ref="Z15:Z16"/>
    <mergeCell ref="AA15:AA16"/>
    <mergeCell ref="AA17:AA18"/>
    <mergeCell ref="W11:W12"/>
    <mergeCell ref="X11:X12"/>
    <mergeCell ref="Y11:Y12"/>
    <mergeCell ref="Z11:Z12"/>
    <mergeCell ref="AA11:AA12"/>
    <mergeCell ref="AA13:AA14"/>
    <mergeCell ref="W7:W8"/>
    <mergeCell ref="X7:Z7"/>
    <mergeCell ref="AA7:AA8"/>
    <mergeCell ref="W9:W10"/>
    <mergeCell ref="X9:X10"/>
    <mergeCell ref="Y9:Y10"/>
    <mergeCell ref="Z9:Z10"/>
    <mergeCell ref="AA9:AA10"/>
    <mergeCell ref="L15:L16"/>
    <mergeCell ref="M15:M16"/>
    <mergeCell ref="N15:N16"/>
    <mergeCell ref="K11:K12"/>
    <mergeCell ref="L11:L12"/>
    <mergeCell ref="N11:N12"/>
    <mergeCell ref="N7:N8"/>
    <mergeCell ref="L13:L14"/>
    <mergeCell ref="Q15:Q16"/>
    <mergeCell ref="R15:R16"/>
    <mergeCell ref="Q7:Q8"/>
    <mergeCell ref="K9:K10"/>
    <mergeCell ref="L9:L10"/>
    <mergeCell ref="Q11:Q12"/>
    <mergeCell ref="P7:P8"/>
    <mergeCell ref="M13:M14"/>
    <mergeCell ref="G15:G16"/>
    <mergeCell ref="O15:O16"/>
    <mergeCell ref="P15:P16"/>
    <mergeCell ref="J15:J16"/>
    <mergeCell ref="P13:P14"/>
    <mergeCell ref="R13:R14"/>
    <mergeCell ref="H15:H16"/>
    <mergeCell ref="N13:N14"/>
    <mergeCell ref="Q13:Q14"/>
    <mergeCell ref="K15:K16"/>
    <mergeCell ref="D11:D12"/>
    <mergeCell ref="S13:S14"/>
    <mergeCell ref="U13:U14"/>
    <mergeCell ref="O13:O14"/>
    <mergeCell ref="I13:I14"/>
    <mergeCell ref="H13:H14"/>
    <mergeCell ref="D13:D14"/>
    <mergeCell ref="U11:U12"/>
    <mergeCell ref="P11:P12"/>
    <mergeCell ref="K13:K14"/>
    <mergeCell ref="B7:B8"/>
    <mergeCell ref="C7:C8"/>
    <mergeCell ref="B11:B12"/>
    <mergeCell ref="C11:C12"/>
    <mergeCell ref="C9:C10"/>
    <mergeCell ref="B9:B10"/>
    <mergeCell ref="K7:K8"/>
    <mergeCell ref="O7:O8"/>
    <mergeCell ref="G11:G12"/>
    <mergeCell ref="G13:G14"/>
    <mergeCell ref="J13:J14"/>
    <mergeCell ref="I11:I12"/>
    <mergeCell ref="H11:H12"/>
    <mergeCell ref="L7:L8"/>
    <mergeCell ref="M7:M8"/>
    <mergeCell ref="J7:J8"/>
    <mergeCell ref="V7:V8"/>
    <mergeCell ref="R7:R8"/>
    <mergeCell ref="P9:P10"/>
    <mergeCell ref="V9:V10"/>
    <mergeCell ref="U9:U10"/>
    <mergeCell ref="R9:R10"/>
    <mergeCell ref="S7:S8"/>
    <mergeCell ref="T7:T8"/>
    <mergeCell ref="U7:U8"/>
    <mergeCell ref="D9:D10"/>
    <mergeCell ref="F9:F10"/>
    <mergeCell ref="G7:G8"/>
    <mergeCell ref="E7:E8"/>
    <mergeCell ref="F7:F8"/>
    <mergeCell ref="D7:D8"/>
    <mergeCell ref="T9:T10"/>
    <mergeCell ref="O11:O12"/>
    <mergeCell ref="J9:J10"/>
    <mergeCell ref="O9:O10"/>
    <mergeCell ref="H17:H18"/>
    <mergeCell ref="J17:J18"/>
    <mergeCell ref="T11:T12"/>
    <mergeCell ref="M9:M10"/>
    <mergeCell ref="N9:N10"/>
    <mergeCell ref="M11:M12"/>
    <mergeCell ref="I7:I8"/>
    <mergeCell ref="H7:H8"/>
    <mergeCell ref="I9:I10"/>
    <mergeCell ref="H9:H10"/>
    <mergeCell ref="J11:J12"/>
    <mergeCell ref="V17:V18"/>
    <mergeCell ref="U17:U18"/>
    <mergeCell ref="R17:R18"/>
    <mergeCell ref="U15:U16"/>
    <mergeCell ref="V11:V12"/>
    <mergeCell ref="B17:B18"/>
    <mergeCell ref="C17:C18"/>
    <mergeCell ref="D17:D18"/>
    <mergeCell ref="F17:F18"/>
    <mergeCell ref="F11:F12"/>
    <mergeCell ref="P17:P18"/>
    <mergeCell ref="G17:G18"/>
    <mergeCell ref="K17:K18"/>
    <mergeCell ref="L17:L18"/>
    <mergeCell ref="B15:B16"/>
    <mergeCell ref="A7:A8"/>
    <mergeCell ref="A9:A10"/>
    <mergeCell ref="A11:A12"/>
    <mergeCell ref="G9:G10"/>
    <mergeCell ref="C15:C16"/>
    <mergeCell ref="C13:C14"/>
    <mergeCell ref="D15:D16"/>
    <mergeCell ref="F13:F14"/>
    <mergeCell ref="F15:F16"/>
    <mergeCell ref="B13:B14"/>
    <mergeCell ref="A13:A14"/>
    <mergeCell ref="A15:A16"/>
    <mergeCell ref="A17:A18"/>
    <mergeCell ref="X17:Y18"/>
    <mergeCell ref="S9:S10"/>
    <mergeCell ref="S11:S12"/>
    <mergeCell ref="Q9:Q10"/>
    <mergeCell ref="R11:R12"/>
    <mergeCell ref="Q17:Q18"/>
    <mergeCell ref="V13:V14"/>
    <mergeCell ref="AC7:AC8"/>
    <mergeCell ref="AD7:AD8"/>
    <mergeCell ref="AC9:AC10"/>
    <mergeCell ref="AC11:AC12"/>
    <mergeCell ref="AC13:AC14"/>
    <mergeCell ref="AC15:AC16"/>
    <mergeCell ref="AC17:AC18"/>
    <mergeCell ref="AD9:AD10"/>
    <mergeCell ref="AD11:AD12"/>
    <mergeCell ref="AD13:AD14"/>
    <mergeCell ref="AD15:AD16"/>
    <mergeCell ref="AD17:AD1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1"/>
  <sheetViews>
    <sheetView zoomScale="90" zoomScaleNormal="90" zoomScalePageLayoutView="0" workbookViewId="0" topLeftCell="A3">
      <selection activeCell="B4" sqref="B4"/>
    </sheetView>
  </sheetViews>
  <sheetFormatPr defaultColWidth="9.140625" defaultRowHeight="12.75"/>
  <cols>
    <col min="1" max="1" width="4.8515625" style="0" customWidth="1"/>
    <col min="2" max="2" width="18.00390625" style="0" customWidth="1"/>
    <col min="3" max="3" width="5.140625" style="0" customWidth="1"/>
    <col min="4" max="4" width="41.421875" style="0" customWidth="1"/>
    <col min="5" max="6" width="3.140625" style="0" customWidth="1"/>
    <col min="7" max="7" width="4.421875" style="0" customWidth="1"/>
    <col min="8" max="9" width="3.28125" style="0" customWidth="1"/>
    <col min="10" max="10" width="4.421875" style="0" customWidth="1"/>
    <col min="11" max="11" width="4.57421875" style="0" customWidth="1"/>
    <col min="12" max="12" width="4.8515625" style="0" customWidth="1"/>
    <col min="13" max="13" width="4.57421875" style="0" customWidth="1"/>
    <col min="14" max="14" width="4.28125" style="0" customWidth="1"/>
    <col min="15" max="15" width="4.8515625" style="0" customWidth="1"/>
    <col min="16" max="16" width="5.28125" style="0" customWidth="1"/>
    <col min="17" max="18" width="4.28125" style="0" customWidth="1"/>
    <col min="19" max="19" width="5.28125" style="0" customWidth="1"/>
    <col min="20" max="20" width="4.7109375" style="0" customWidth="1"/>
    <col min="21" max="21" width="4.57421875" style="0" customWidth="1"/>
    <col min="22" max="22" width="3.8515625" style="0" customWidth="1"/>
    <col min="23" max="23" width="4.28125" style="0" customWidth="1"/>
    <col min="24" max="24" width="4.7109375" style="0" customWidth="1"/>
    <col min="25" max="25" width="5.57421875" style="0" customWidth="1"/>
    <col min="26" max="26" width="6.57421875" style="0" customWidth="1"/>
  </cols>
  <sheetData>
    <row r="1" spans="1:20" ht="20.25">
      <c r="A1" s="47" t="s">
        <v>70</v>
      </c>
      <c r="B1" s="34"/>
      <c r="C1" s="34"/>
      <c r="D1" s="24"/>
      <c r="E1" s="24"/>
      <c r="F1" s="26"/>
      <c r="G1" s="26"/>
      <c r="H1" s="26"/>
      <c r="I1" s="26"/>
      <c r="J1" s="27"/>
      <c r="K1" s="27"/>
      <c r="L1" s="27"/>
      <c r="M1" s="27"/>
      <c r="N1" s="28"/>
      <c r="O1" s="29"/>
      <c r="P1" s="30"/>
      <c r="Q1" s="30"/>
      <c r="R1" s="26"/>
      <c r="T1" s="26"/>
    </row>
    <row r="2" spans="1:28" ht="18.75">
      <c r="A2" s="46" t="s">
        <v>19</v>
      </c>
      <c r="B2" s="36"/>
      <c r="C2" s="37"/>
      <c r="D2" s="37"/>
      <c r="E2" s="13"/>
      <c r="W2" s="3"/>
      <c r="AB2" s="3"/>
    </row>
    <row r="3" spans="1:28" ht="18.75">
      <c r="A3" s="45" t="s">
        <v>20</v>
      </c>
      <c r="B3" s="36"/>
      <c r="C3" s="37"/>
      <c r="D3" s="37"/>
      <c r="E3" s="13"/>
      <c r="W3" s="3"/>
      <c r="AB3" s="3"/>
    </row>
    <row r="4" spans="2:34" ht="26.25">
      <c r="B4" s="44" t="s">
        <v>31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1"/>
      <c r="AA4" s="3"/>
      <c r="AB4" s="3"/>
      <c r="AC4" s="3"/>
      <c r="AD4" s="3"/>
      <c r="AE4" s="3"/>
      <c r="AF4" s="3"/>
      <c r="AG4" s="3"/>
      <c r="AH4" s="3"/>
    </row>
    <row r="5" spans="1:34" ht="15.75">
      <c r="A5" s="7" t="s">
        <v>128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5"/>
      <c r="AA5" s="3"/>
      <c r="AB5" s="3"/>
      <c r="AC5" s="3"/>
      <c r="AD5" s="3"/>
      <c r="AE5" s="3"/>
      <c r="AF5" s="3"/>
      <c r="AG5" s="3"/>
      <c r="AH5" s="3"/>
    </row>
    <row r="6" spans="3:34" ht="15.75" thickBot="1">
      <c r="C6" s="4"/>
      <c r="D6" s="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5"/>
      <c r="W6" s="6"/>
      <c r="AA6" s="3"/>
      <c r="AB6" s="3"/>
      <c r="AC6" s="3"/>
      <c r="AD6" s="3"/>
      <c r="AE6" s="3"/>
      <c r="AF6" s="3"/>
      <c r="AG6" s="3"/>
      <c r="AH6" s="3"/>
    </row>
    <row r="7" spans="1:34" ht="12.75" customHeight="1">
      <c r="A7" s="95" t="s">
        <v>7</v>
      </c>
      <c r="B7" s="251" t="s">
        <v>8</v>
      </c>
      <c r="C7" s="250" t="s">
        <v>16</v>
      </c>
      <c r="D7" s="78" t="s">
        <v>17</v>
      </c>
      <c r="E7" s="80" t="s">
        <v>38</v>
      </c>
      <c r="F7" s="66" t="s">
        <v>119</v>
      </c>
      <c r="G7" s="66" t="s">
        <v>129</v>
      </c>
      <c r="H7" s="66" t="s">
        <v>130</v>
      </c>
      <c r="I7" s="66" t="s">
        <v>131</v>
      </c>
      <c r="J7" s="76" t="s">
        <v>132</v>
      </c>
      <c r="K7" s="80" t="s">
        <v>135</v>
      </c>
      <c r="L7" s="66" t="s">
        <v>136</v>
      </c>
      <c r="M7" s="66" t="s">
        <v>137</v>
      </c>
      <c r="N7" s="86" t="s">
        <v>138</v>
      </c>
      <c r="O7" s="86" t="s">
        <v>139</v>
      </c>
      <c r="P7" s="66" t="s">
        <v>140</v>
      </c>
      <c r="Q7" s="97" t="s">
        <v>37</v>
      </c>
      <c r="R7" s="66" t="s">
        <v>141</v>
      </c>
      <c r="S7" s="66" t="s">
        <v>142</v>
      </c>
      <c r="T7" s="66" t="s">
        <v>143</v>
      </c>
      <c r="U7" s="66" t="s">
        <v>144</v>
      </c>
      <c r="V7" s="97" t="s">
        <v>15</v>
      </c>
      <c r="W7" s="99" t="s">
        <v>18</v>
      </c>
      <c r="X7" s="99"/>
      <c r="Y7" s="100"/>
      <c r="Z7" s="101" t="s">
        <v>10</v>
      </c>
      <c r="AA7" s="3"/>
      <c r="AB7" s="3"/>
      <c r="AC7" s="3"/>
      <c r="AD7" s="3"/>
      <c r="AE7" s="3"/>
      <c r="AF7" s="3"/>
      <c r="AG7" s="3"/>
      <c r="AH7" s="3"/>
    </row>
    <row r="8" spans="1:34" ht="218.25" customHeight="1" thickBot="1">
      <c r="A8" s="210"/>
      <c r="B8" s="74" t="s">
        <v>8</v>
      </c>
      <c r="C8" s="83"/>
      <c r="D8" s="79" t="s">
        <v>8</v>
      </c>
      <c r="E8" s="81"/>
      <c r="F8" s="67"/>
      <c r="G8" s="67"/>
      <c r="H8" s="67"/>
      <c r="I8" s="67"/>
      <c r="J8" s="77"/>
      <c r="K8" s="81"/>
      <c r="L8" s="67"/>
      <c r="M8" s="67"/>
      <c r="N8" s="87"/>
      <c r="O8" s="87"/>
      <c r="P8" s="67"/>
      <c r="Q8" s="98"/>
      <c r="R8" s="67"/>
      <c r="S8" s="67"/>
      <c r="T8" s="67"/>
      <c r="U8" s="67"/>
      <c r="V8" s="98" t="s">
        <v>11</v>
      </c>
      <c r="W8" s="19" t="s">
        <v>40</v>
      </c>
      <c r="X8" s="20" t="s">
        <v>133</v>
      </c>
      <c r="Y8" s="21" t="s">
        <v>134</v>
      </c>
      <c r="Z8" s="102"/>
      <c r="AA8" s="3"/>
      <c r="AB8" s="3"/>
      <c r="AC8" s="3"/>
      <c r="AD8" s="3"/>
      <c r="AE8" s="3"/>
      <c r="AF8" s="3"/>
      <c r="AG8" s="3"/>
      <c r="AH8" s="3"/>
    </row>
    <row r="9" spans="1:34" ht="15" customHeight="1">
      <c r="A9" s="260" t="s">
        <v>0</v>
      </c>
      <c r="B9" s="104" t="s">
        <v>145</v>
      </c>
      <c r="C9" s="106">
        <v>21</v>
      </c>
      <c r="D9" s="22" t="s">
        <v>210</v>
      </c>
      <c r="E9" s="107">
        <v>0</v>
      </c>
      <c r="F9" s="68">
        <v>60</v>
      </c>
      <c r="G9" s="68">
        <v>0</v>
      </c>
      <c r="H9" s="68">
        <v>60</v>
      </c>
      <c r="I9" s="68">
        <v>0</v>
      </c>
      <c r="J9" s="60">
        <v>0</v>
      </c>
      <c r="K9" s="62">
        <v>0</v>
      </c>
      <c r="L9" s="68">
        <v>60</v>
      </c>
      <c r="M9" s="68">
        <v>0</v>
      </c>
      <c r="N9" s="68">
        <v>0</v>
      </c>
      <c r="O9" s="68">
        <v>60</v>
      </c>
      <c r="P9" s="68">
        <v>0</v>
      </c>
      <c r="Q9" s="109">
        <v>0</v>
      </c>
      <c r="R9" s="68">
        <v>0</v>
      </c>
      <c r="S9" s="68">
        <v>60</v>
      </c>
      <c r="T9" s="68">
        <v>60</v>
      </c>
      <c r="U9" s="68">
        <v>0</v>
      </c>
      <c r="V9" s="109">
        <v>0</v>
      </c>
      <c r="W9" s="107">
        <v>22</v>
      </c>
      <c r="X9" s="68">
        <v>6</v>
      </c>
      <c r="Y9" s="109">
        <v>0</v>
      </c>
      <c r="Z9" s="115">
        <f>SUM(E9:Y9)</f>
        <v>388</v>
      </c>
      <c r="AA9" s="3"/>
      <c r="AB9" s="3"/>
      <c r="AC9" s="3"/>
      <c r="AD9" s="3"/>
      <c r="AE9" s="3"/>
      <c r="AF9" s="3"/>
      <c r="AG9" s="3"/>
      <c r="AH9" s="3"/>
    </row>
    <row r="10" spans="1:34" ht="14.25" customHeight="1">
      <c r="A10" s="129"/>
      <c r="B10" s="105"/>
      <c r="C10" s="92"/>
      <c r="D10" s="18" t="s">
        <v>211</v>
      </c>
      <c r="E10" s="108"/>
      <c r="F10" s="65"/>
      <c r="G10" s="65"/>
      <c r="H10" s="65"/>
      <c r="I10" s="65"/>
      <c r="J10" s="61"/>
      <c r="K10" s="63"/>
      <c r="L10" s="65"/>
      <c r="M10" s="65"/>
      <c r="N10" s="65"/>
      <c r="O10" s="65"/>
      <c r="P10" s="65"/>
      <c r="Q10" s="110"/>
      <c r="R10" s="65"/>
      <c r="S10" s="65"/>
      <c r="T10" s="65"/>
      <c r="U10" s="65"/>
      <c r="V10" s="110"/>
      <c r="W10" s="108"/>
      <c r="X10" s="65"/>
      <c r="Y10" s="110"/>
      <c r="Z10" s="116"/>
      <c r="AA10" s="3"/>
      <c r="AB10" s="3"/>
      <c r="AC10" s="3"/>
      <c r="AD10" s="3"/>
      <c r="AE10" s="3"/>
      <c r="AF10" s="3"/>
      <c r="AG10" s="3"/>
      <c r="AH10" s="3"/>
    </row>
    <row r="11" spans="1:34" ht="14.25" customHeight="1">
      <c r="A11" s="128" t="s">
        <v>2</v>
      </c>
      <c r="B11" s="127" t="s">
        <v>61</v>
      </c>
      <c r="C11" s="91">
        <v>32</v>
      </c>
      <c r="D11" s="18" t="s">
        <v>62</v>
      </c>
      <c r="E11" s="114">
        <v>60</v>
      </c>
      <c r="F11" s="64">
        <v>0</v>
      </c>
      <c r="G11" s="64">
        <v>100</v>
      </c>
      <c r="H11" s="64">
        <v>60</v>
      </c>
      <c r="I11" s="64">
        <v>0</v>
      </c>
      <c r="J11" s="111">
        <v>200</v>
      </c>
      <c r="K11" s="112">
        <v>100</v>
      </c>
      <c r="L11" s="64">
        <v>100</v>
      </c>
      <c r="M11" s="64">
        <v>100</v>
      </c>
      <c r="N11" s="64">
        <v>100</v>
      </c>
      <c r="O11" s="64">
        <v>100</v>
      </c>
      <c r="P11" s="64">
        <v>100</v>
      </c>
      <c r="Q11" s="113">
        <v>200</v>
      </c>
      <c r="R11" s="112">
        <v>100</v>
      </c>
      <c r="S11" s="64">
        <v>100</v>
      </c>
      <c r="T11" s="64">
        <v>100</v>
      </c>
      <c r="U11" s="64">
        <v>100</v>
      </c>
      <c r="V11" s="113">
        <v>0</v>
      </c>
      <c r="W11" s="234">
        <v>40</v>
      </c>
      <c r="X11" s="257"/>
      <c r="Y11" s="74"/>
      <c r="Z11" s="71">
        <f>SUM(E11:Y11)</f>
        <v>1660</v>
      </c>
      <c r="AA11" s="3"/>
      <c r="AB11" s="3"/>
      <c r="AC11" s="3"/>
      <c r="AD11" s="3"/>
      <c r="AE11" s="3"/>
      <c r="AF11" s="3"/>
      <c r="AG11" s="3"/>
      <c r="AH11" s="3"/>
    </row>
    <row r="12" spans="1:34" ht="14.25" customHeight="1" thickBot="1">
      <c r="A12" s="261"/>
      <c r="B12" s="262"/>
      <c r="C12" s="122"/>
      <c r="D12" s="23" t="s">
        <v>63</v>
      </c>
      <c r="E12" s="123"/>
      <c r="F12" s="117"/>
      <c r="G12" s="117"/>
      <c r="H12" s="117"/>
      <c r="I12" s="117"/>
      <c r="J12" s="124"/>
      <c r="K12" s="125"/>
      <c r="L12" s="117"/>
      <c r="M12" s="117"/>
      <c r="N12" s="117"/>
      <c r="O12" s="117"/>
      <c r="P12" s="117"/>
      <c r="Q12" s="126"/>
      <c r="R12" s="125"/>
      <c r="S12" s="117"/>
      <c r="T12" s="117"/>
      <c r="U12" s="117"/>
      <c r="V12" s="126"/>
      <c r="W12" s="235"/>
      <c r="X12" s="258"/>
      <c r="Y12" s="259"/>
      <c r="Z12" s="72"/>
      <c r="AA12" s="3"/>
      <c r="AB12" s="3"/>
      <c r="AC12" s="3"/>
      <c r="AD12" s="3"/>
      <c r="AE12" s="3"/>
      <c r="AF12" s="3"/>
      <c r="AG12" s="3"/>
      <c r="AH12" s="3"/>
    </row>
    <row r="13" spans="1:4" s="3" customFormat="1" ht="12.75">
      <c r="A13"/>
      <c r="B13"/>
      <c r="C13"/>
      <c r="D13"/>
    </row>
    <row r="14" spans="1:4" s="3" customFormat="1" ht="12.75">
      <c r="A14"/>
      <c r="B14"/>
      <c r="C14"/>
      <c r="D14"/>
    </row>
    <row r="15" spans="1:26" s="3" customFormat="1" ht="12.75">
      <c r="A15"/>
      <c r="B15"/>
      <c r="C15"/>
      <c r="D1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5"/>
      <c r="W15" s="6"/>
      <c r="X15"/>
      <c r="Y15"/>
      <c r="Z15"/>
    </row>
    <row r="16" spans="1:26" s="3" customFormat="1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3" customFormat="1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3" customFormat="1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3" customFormat="1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3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3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3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3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3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3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3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3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3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3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3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3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3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3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3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3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3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3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3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3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3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3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3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3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3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3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3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3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s="3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s="3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3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3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s="3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s="3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s="3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s="3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s="3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s="3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s="3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s="3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s="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s="3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s="3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s="3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s="3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s="3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s="3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s="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s="3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s="3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s="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s="3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s="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s="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s="3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s="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s="3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s="3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s="3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s="3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s="3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s="3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s="3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s="3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s="3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s="3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s="3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6" s="3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 s="3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6" s="3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26" s="3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26" s="3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26" s="3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26" s="3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26" s="3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s="3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26" s="3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s="3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:26" s="3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:26" s="3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s="3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:26" s="3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26" s="3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s="3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s="3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s="3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s="3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s="3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 s="3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s="3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s="3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 s="3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s="3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6" s="3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6" s="3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6" s="3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:26" s="3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:26" s="3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:26" s="3" customFormat="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:26" s="3" customFormat="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s="3" customFormat="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6" s="3" customFormat="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1:26" s="3" customFormat="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6" s="3" customFormat="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26" s="3" customFormat="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:26" s="3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1:26" s="3" customFormat="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:26" s="3" customFormat="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:26" s="3" customFormat="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1:26" s="3" customFormat="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1:26" s="3" customFormat="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1:26" s="3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1:26" s="3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:26" s="3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:26" s="3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1:26" s="3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1:26" s="3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1:26" s="3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1:26" s="3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1:26" s="3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1:26" s="3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1:26" s="3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1:26" s="3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1:26" s="3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1:26" s="3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1:26" s="3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1:26" s="3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1:26" s="3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1:26" s="3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1:26" s="3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s="3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s="3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s="3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s="3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1:26" s="3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1:26" s="3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s="3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s="3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s="3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s="3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1:26" s="3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1:26" s="3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:26" s="3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1:26" s="3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1:26" s="3" customFormat="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1:26" s="3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1:26" s="3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1:26" s="3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1:26" s="3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1:26" s="3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</row>
    <row r="170" spans="1:26" s="3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1:26" s="3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1:26" s="3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1:26" s="3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1:26" s="3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</row>
    <row r="175" spans="1:26" s="3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</row>
    <row r="176" spans="1:26" s="3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1:26" s="3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</row>
    <row r="178" spans="1:26" s="3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</row>
    <row r="179" spans="1:26" s="3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</row>
    <row r="180" spans="1:26" s="3" customFormat="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</row>
    <row r="181" spans="1:26" s="3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</row>
    <row r="182" spans="1:26" s="3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</row>
    <row r="183" spans="1:26" s="3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</row>
    <row r="184" spans="1:26" s="3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</row>
    <row r="185" spans="1:26" s="3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1:26" s="3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</row>
    <row r="187" spans="1:26" s="3" customFormat="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</row>
    <row r="188" spans="1:26" s="3" customFormat="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1:26" s="3" customFormat="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</row>
    <row r="190" spans="1:26" s="3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</row>
    <row r="191" spans="1:26" s="3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1:26" s="3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</row>
    <row r="193" spans="1:26" s="3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</row>
    <row r="194" spans="1:26" s="3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1:26" s="3" customFormat="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</row>
    <row r="196" spans="1:26" s="3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</row>
    <row r="197" spans="1:26" s="3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1:26" s="3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</row>
    <row r="199" spans="1:26" s="3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</row>
    <row r="200" spans="1:26" s="3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 s="3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1:26" s="3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1:26" s="3" customFormat="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1:26" s="3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1:26" s="3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1:26" s="3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:26" s="3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1:26" s="3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1:26" s="3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:26" s="3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1:26" s="3" customFormat="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1:26" s="3" customFormat="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1:26" s="3" customFormat="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1:26" s="3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1:26" s="3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1:26" s="3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1:26" s="3" customFormat="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</row>
    <row r="218" spans="1:26" s="3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1:26" s="3" customFormat="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</row>
    <row r="220" spans="1:26" s="3" customFormat="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</row>
    <row r="221" spans="1:26" s="3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1:26" s="3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</row>
    <row r="223" spans="1:26" s="3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</row>
    <row r="224" spans="1:26" s="3" customFormat="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1:26" s="3" customFormat="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</row>
    <row r="226" spans="1:26" s="3" customFormat="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1:26" s="3" customFormat="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1:26" s="3" customFormat="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1:26" s="3" customFormat="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1:26" s="3" customFormat="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:26" s="3" customFormat="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1:26" s="3" customFormat="1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1:26" s="3" customFormat="1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:26" s="3" customFormat="1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1:26" s="3" customFormat="1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1:26" s="3" customFormat="1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:26" s="3" customFormat="1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 s="3" customFormat="1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1:26" s="3" customFormat="1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 s="3" customFormat="1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1:26" s="3" customFormat="1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1:26" s="3" customFormat="1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 s="3" customFormat="1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1:26" s="3" customFormat="1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1:26" s="3" customFormat="1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 s="3" customFormat="1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</row>
    <row r="247" spans="1:26" s="3" customFormat="1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</row>
    <row r="248" spans="1:26" s="3" customFormat="1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 s="3" customFormat="1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</row>
    <row r="250" spans="1:26" s="3" customFormat="1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</row>
    <row r="251" spans="1:26" s="3" customFormat="1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 s="3" customFormat="1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</row>
    <row r="253" spans="1:26" s="3" customFormat="1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</row>
    <row r="254" spans="1:26" s="3" customFormat="1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 s="3" customFormat="1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</row>
    <row r="256" spans="1:26" s="3" customFormat="1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</row>
    <row r="257" spans="1:26" s="3" customFormat="1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 s="3" customFormat="1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</row>
    <row r="259" spans="1:26" s="3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</row>
    <row r="260" spans="1:26" s="3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 s="3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</row>
    <row r="262" spans="1:26" s="3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</row>
    <row r="263" spans="1:26" s="3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 s="3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</row>
    <row r="265" spans="1:26" s="3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</row>
    <row r="266" spans="1:26" s="3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 s="3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</row>
    <row r="268" spans="1:26" s="3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</row>
    <row r="269" spans="1:26" s="3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</row>
    <row r="270" spans="1:26" s="3" customFormat="1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</row>
    <row r="271" spans="1:26" s="3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</row>
    <row r="272" spans="1:26" s="3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</row>
    <row r="273" spans="1:26" s="3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</row>
    <row r="274" spans="1:26" s="3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</row>
    <row r="275" spans="1:26" s="3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 s="3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</row>
    <row r="277" spans="1:26" s="3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</row>
    <row r="278" spans="1:26" s="3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 s="3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</row>
    <row r="280" spans="1:26" s="3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</row>
    <row r="281" spans="1:26" s="3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 s="3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 s="3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 s="3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 s="3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 s="3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 s="3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s="3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 s="3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 s="3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 s="3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 s="3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s="3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s="3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s="3" customFormat="1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 s="3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 s="3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 s="3" customFormat="1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 s="3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s="3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</row>
    <row r="301" spans="1:26" s="3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</row>
    <row r="302" spans="1:26" s="3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</row>
    <row r="303" spans="1:26" s="3" customFormat="1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</row>
    <row r="304" spans="1:26" s="3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</row>
    <row r="305" spans="1:26" s="3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</row>
    <row r="306" spans="1:26" s="3" customFormat="1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</row>
    <row r="307" spans="1:26" s="3" customFormat="1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</row>
    <row r="308" spans="1:26" s="3" customFormat="1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1:26" s="3" customFormat="1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</row>
    <row r="310" spans="1:26" s="3" customFormat="1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</row>
    <row r="311" spans="1:26" s="3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</row>
    <row r="312" spans="1:26" s="3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</row>
    <row r="313" spans="1:26" s="3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</row>
    <row r="314" spans="1:26" s="3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</row>
    <row r="315" spans="1:26" s="3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</row>
    <row r="316" spans="1:26" s="3" customFormat="1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</row>
    <row r="317" spans="1:26" s="3" customFormat="1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</row>
    <row r="318" spans="1:26" s="3" customFormat="1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</row>
    <row r="319" spans="1:26" s="3" customFormat="1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</row>
    <row r="320" spans="1:26" s="3" customFormat="1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</row>
    <row r="321" spans="1:26" s="3" customFormat="1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</row>
    <row r="322" spans="1:26" s="3" customFormat="1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</row>
    <row r="323" spans="1:26" s="3" customFormat="1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</row>
    <row r="324" spans="1:26" s="3" customFormat="1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</row>
    <row r="325" spans="1:26" s="3" customFormat="1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</row>
    <row r="326" spans="1:26" s="3" customFormat="1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</row>
    <row r="327" spans="1:26" s="3" customFormat="1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</row>
    <row r="328" spans="1:26" s="3" customFormat="1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</row>
    <row r="329" spans="1:26" s="3" customFormat="1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</row>
    <row r="330" spans="1:26" s="3" customFormat="1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</row>
    <row r="331" spans="1:26" s="3" customFormat="1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</row>
    <row r="332" spans="1:26" s="3" customFormat="1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</row>
    <row r="333" spans="1:26" s="3" customFormat="1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</row>
    <row r="334" spans="1:26" s="3" customFormat="1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</row>
    <row r="335" spans="1:26" s="3" customFormat="1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</row>
    <row r="336" spans="1:26" s="3" customFormat="1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</row>
    <row r="337" spans="1:26" s="3" customFormat="1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</row>
    <row r="338" spans="1:26" s="3" customFormat="1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</row>
    <row r="339" spans="1:26" s="3" customFormat="1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</row>
    <row r="340" spans="1:26" s="3" customFormat="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</row>
    <row r="341" spans="1:26" s="3" customFormat="1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</row>
    <row r="342" spans="1:26" s="3" customFormat="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</row>
    <row r="343" spans="1:26" s="3" customFormat="1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</row>
    <row r="344" spans="1:26" s="3" customFormat="1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</row>
    <row r="345" spans="1:26" s="3" customFormat="1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</row>
    <row r="346" spans="1:26" s="3" customFormat="1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</row>
    <row r="347" spans="1:26" s="3" customFormat="1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</row>
    <row r="348" spans="1:26" s="3" customFormat="1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</row>
    <row r="349" spans="1:26" s="3" customFormat="1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</row>
    <row r="350" spans="1:26" s="3" customFormat="1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</row>
    <row r="351" spans="1:26" s="3" customFormat="1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</row>
    <row r="352" spans="1:26" s="3" customFormat="1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</row>
    <row r="353" spans="1:26" s="3" customFormat="1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</row>
    <row r="354" spans="1:26" s="3" customFormat="1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</row>
    <row r="355" spans="1:26" s="3" customFormat="1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</row>
    <row r="356" spans="1:26" s="3" customFormat="1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</row>
    <row r="357" spans="1:26" s="3" customFormat="1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</row>
    <row r="358" spans="1:26" s="3" customFormat="1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</row>
    <row r="359" spans="1:26" s="3" customFormat="1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</row>
    <row r="360" spans="1:26" s="3" customFormat="1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</row>
    <row r="361" spans="1:26" s="3" customFormat="1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</row>
    <row r="362" spans="1:26" s="3" customFormat="1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</row>
    <row r="363" spans="1:26" s="3" customFormat="1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</row>
    <row r="364" spans="1:26" s="3" customFormat="1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</row>
    <row r="365" spans="1:26" s="3" customFormat="1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</row>
    <row r="366" spans="1:26" s="3" customFormat="1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</row>
    <row r="367" spans="1:26" s="3" customFormat="1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</row>
    <row r="368" spans="1:26" s="3" customFormat="1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</row>
    <row r="369" spans="1:26" s="3" customFormat="1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</row>
    <row r="370" spans="1:26" s="3" customFormat="1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</row>
    <row r="371" spans="1:26" s="3" customFormat="1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</row>
    <row r="372" spans="1:26" s="3" customFormat="1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</row>
    <row r="373" spans="1:26" s="3" customFormat="1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</row>
    <row r="374" spans="1:26" s="3" customFormat="1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</row>
    <row r="375" spans="1:26" s="3" customFormat="1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</row>
    <row r="376" spans="1:26" s="3" customFormat="1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</row>
    <row r="377" spans="1:26" s="3" customFormat="1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</row>
    <row r="378" spans="1:26" s="3" customFormat="1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</row>
    <row r="379" spans="1:26" s="3" customFormat="1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</row>
    <row r="380" spans="1:26" s="3" customFormat="1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</row>
    <row r="381" spans="1:26" s="3" customFormat="1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</row>
    <row r="382" spans="1:26" s="3" customFormat="1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</row>
    <row r="383" spans="1:26" s="3" customFormat="1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</row>
    <row r="384" spans="1:26" s="3" customFormat="1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</row>
    <row r="385" spans="1:26" s="3" customFormat="1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</row>
    <row r="386" spans="1:26" s="3" customFormat="1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</row>
    <row r="387" spans="1:26" s="3" customFormat="1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</row>
    <row r="388" spans="1:26" s="3" customFormat="1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</row>
    <row r="389" spans="1:26" s="3" customFormat="1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</row>
    <row r="390" spans="1:26" s="3" customFormat="1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</row>
    <row r="391" spans="1:26" s="3" customFormat="1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</row>
    <row r="392" spans="1:26" s="3" customFormat="1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</row>
    <row r="393" spans="1:26" s="3" customFormat="1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</row>
    <row r="394" spans="1:26" s="3" customFormat="1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</row>
    <row r="395" spans="1:26" s="3" customFormat="1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</row>
    <row r="396" spans="1:26" s="3" customFormat="1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</row>
    <row r="397" spans="1:26" s="3" customFormat="1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</row>
    <row r="398" spans="1:26" s="3" customFormat="1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</row>
    <row r="399" spans="1:26" s="3" customFormat="1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</row>
    <row r="400" spans="1:26" s="3" customFormat="1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</row>
    <row r="401" spans="1:26" s="3" customFormat="1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</row>
    <row r="402" spans="1:26" s="3" customFormat="1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</row>
    <row r="403" spans="1:26" s="3" customFormat="1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</row>
    <row r="404" spans="1:26" s="3" customFormat="1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</row>
    <row r="405" spans="1:26" s="3" customFormat="1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</row>
    <row r="406" spans="1:26" s="3" customFormat="1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</row>
    <row r="407" spans="1:26" s="3" customFormat="1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</row>
    <row r="408" spans="1:26" s="3" customFormat="1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</row>
    <row r="409" spans="1:26" s="3" customFormat="1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</row>
    <row r="410" spans="1:26" s="3" customFormat="1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</row>
    <row r="411" spans="1:26" s="3" customFormat="1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</row>
    <row r="412" spans="1:26" s="3" customFormat="1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</row>
    <row r="413" spans="1:26" s="3" customFormat="1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</row>
    <row r="414" spans="1:26" s="3" customFormat="1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</row>
    <row r="415" spans="1:26" s="3" customFormat="1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</row>
    <row r="416" spans="1:26" s="3" customFormat="1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</row>
    <row r="417" spans="1:26" s="3" customFormat="1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</row>
    <row r="418" spans="1:26" s="3" customFormat="1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</row>
    <row r="419" spans="1:26" s="3" customFormat="1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</row>
    <row r="420" spans="1:26" s="3" customFormat="1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</row>
    <row r="421" spans="1:26" s="3" customFormat="1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</row>
    <row r="422" spans="1:26" s="3" customFormat="1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</row>
    <row r="423" spans="1:26" s="3" customFormat="1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</row>
    <row r="424" spans="1:26" s="3" customFormat="1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</row>
    <row r="425" spans="1:26" s="3" customFormat="1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</row>
    <row r="426" spans="1:26" s="3" customFormat="1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</row>
    <row r="427" spans="1:26" s="3" customFormat="1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</row>
    <row r="428" spans="1:26" s="3" customFormat="1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</row>
    <row r="429" spans="1:26" s="3" customFormat="1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</row>
    <row r="430" spans="1:26" s="3" customFormat="1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</row>
    <row r="431" spans="1:26" s="3" customFormat="1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</row>
    <row r="432" spans="1:26" s="3" customFormat="1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</row>
    <row r="433" spans="1:26" s="3" customFormat="1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</row>
    <row r="434" spans="1:26" s="3" customFormat="1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</row>
    <row r="435" spans="1:26" s="3" customFormat="1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</row>
    <row r="436" spans="1:26" s="3" customFormat="1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</row>
    <row r="437" spans="1:26" s="3" customFormat="1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</row>
    <row r="438" spans="1:26" s="3" customFormat="1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</row>
    <row r="439" spans="1:26" s="3" customFormat="1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</row>
    <row r="440" spans="1:26" s="3" customFormat="1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</row>
    <row r="441" spans="1:26" s="3" customFormat="1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</row>
    <row r="442" spans="1:26" s="3" customFormat="1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</row>
    <row r="443" spans="1:26" s="3" customFormat="1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</row>
    <row r="444" spans="1:26" s="3" customFormat="1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</row>
    <row r="445" spans="1:26" s="3" customFormat="1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</row>
    <row r="446" spans="1:26" s="3" customFormat="1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</row>
    <row r="447" spans="1:26" s="3" customFormat="1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</row>
    <row r="448" spans="1:26" s="3" customFormat="1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</row>
    <row r="449" spans="1:26" s="3" customFormat="1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</row>
    <row r="450" spans="1:26" s="3" customFormat="1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</row>
    <row r="451" spans="1:26" s="3" customFormat="1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</row>
    <row r="452" spans="1:26" s="3" customFormat="1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</row>
    <row r="453" spans="1:26" s="3" customFormat="1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</row>
    <row r="454" spans="1:26" s="3" customFormat="1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</row>
    <row r="455" spans="1:26" s="3" customFormat="1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</row>
    <row r="456" spans="1:26" s="3" customFormat="1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</row>
    <row r="457" spans="1:26" s="3" customFormat="1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</row>
    <row r="458" spans="1:26" s="3" customFormat="1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</row>
    <row r="459" spans="1:26" s="3" customFormat="1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</row>
    <row r="460" spans="1:26" s="3" customFormat="1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</row>
    <row r="461" spans="1:26" s="3" customFormat="1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</row>
    <row r="462" spans="1:26" s="3" customFormat="1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</row>
    <row r="463" spans="1:26" s="3" customFormat="1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</row>
    <row r="464" spans="1:26" s="3" customFormat="1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</row>
    <row r="465" spans="1:26" s="3" customFormat="1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</row>
    <row r="466" spans="1:26" s="3" customFormat="1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</row>
    <row r="467" spans="1:26" s="3" customFormat="1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</row>
    <row r="468" spans="1:26" s="3" customFormat="1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</row>
    <row r="469" spans="1:26" s="3" customFormat="1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</row>
    <row r="470" spans="1:26" s="3" customFormat="1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</row>
    <row r="471" spans="1:26" s="3" customFormat="1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</row>
    <row r="472" spans="1:26" s="3" customFormat="1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</row>
    <row r="473" spans="1:26" s="3" customFormat="1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</row>
    <row r="474" spans="1:26" s="3" customFormat="1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</row>
    <row r="475" spans="1:26" s="3" customFormat="1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</row>
    <row r="476" spans="1:26" s="3" customFormat="1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</row>
    <row r="477" spans="1:26" s="3" customFormat="1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</row>
    <row r="478" spans="1:26" s="3" customFormat="1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</row>
    <row r="479" spans="1:26" s="3" customFormat="1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</row>
    <row r="480" spans="1:26" s="3" customFormat="1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</row>
    <row r="481" spans="1:26" s="3" customFormat="1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</row>
    <row r="482" spans="1:26" s="3" customFormat="1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</row>
    <row r="483" spans="1:26" s="3" customFormat="1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</row>
    <row r="484" spans="1:26" s="3" customFormat="1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</row>
    <row r="485" spans="1:26" s="3" customFormat="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</row>
    <row r="486" spans="1:26" s="3" customFormat="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</row>
    <row r="487" spans="1:26" s="3" customFormat="1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</row>
    <row r="488" spans="1:26" s="3" customFormat="1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</row>
    <row r="489" spans="1:26" s="3" customFormat="1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</row>
    <row r="490" spans="1:26" s="3" customFormat="1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</row>
    <row r="491" spans="1:26" s="3" customFormat="1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</row>
    <row r="492" spans="1:26" s="3" customFormat="1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</row>
    <row r="493" spans="1:26" s="3" customFormat="1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</row>
    <row r="494" spans="1:26" s="3" customFormat="1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</row>
    <row r="495" spans="1:26" s="3" customFormat="1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</row>
    <row r="496" spans="1:26" s="3" customFormat="1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</row>
    <row r="497" spans="1:26" s="3" customFormat="1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</row>
    <row r="498" spans="1:26" s="3" customFormat="1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</row>
    <row r="499" spans="1:26" s="3" customFormat="1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</row>
    <row r="500" spans="1:26" s="3" customFormat="1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</row>
    <row r="501" spans="1:26" s="3" customFormat="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</row>
    <row r="502" spans="1:26" s="3" customFormat="1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</row>
    <row r="503" spans="1:26" s="3" customFormat="1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</row>
    <row r="504" spans="1:26" s="3" customFormat="1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</row>
    <row r="505" spans="1:26" s="3" customFormat="1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</row>
    <row r="506" spans="1:26" s="3" customFormat="1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</row>
    <row r="507" spans="1:26" s="3" customFormat="1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</row>
    <row r="508" spans="1:26" s="3" customFormat="1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</row>
    <row r="509" spans="1:26" s="3" customFormat="1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</row>
    <row r="510" spans="1:26" s="3" customFormat="1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</row>
    <row r="511" spans="1:26" s="3" customFormat="1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</row>
    <row r="512" spans="1:26" s="3" customFormat="1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</row>
    <row r="513" spans="1:26" s="3" customFormat="1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</row>
    <row r="514" spans="1:26" s="3" customFormat="1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</row>
    <row r="515" spans="1:26" s="3" customFormat="1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</row>
    <row r="516" spans="1:26" s="3" customFormat="1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</row>
    <row r="517" spans="1:26" s="3" customFormat="1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</row>
    <row r="518" spans="1:26" s="3" customFormat="1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</row>
    <row r="519" spans="1:26" s="3" customFormat="1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</row>
    <row r="520" spans="1:26" s="3" customFormat="1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</row>
    <row r="521" spans="1:26" s="3" customFormat="1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</row>
    <row r="522" spans="1:26" s="3" customFormat="1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</row>
    <row r="523" spans="1:26" s="3" customFormat="1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</row>
    <row r="524" spans="1:26" s="3" customFormat="1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</row>
    <row r="525" spans="1:26" s="3" customFormat="1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</row>
    <row r="526" spans="1:26" s="3" customFormat="1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</row>
    <row r="527" spans="1:26" s="3" customFormat="1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</row>
    <row r="528" spans="1:26" s="3" customFormat="1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</row>
    <row r="529" spans="1:26" s="3" customFormat="1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</row>
    <row r="530" spans="1:26" s="3" customFormat="1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</row>
    <row r="531" spans="1:26" s="3" customFormat="1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</row>
    <row r="532" spans="1:26" s="3" customFormat="1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</row>
    <row r="533" spans="1:26" s="3" customFormat="1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</row>
    <row r="534" spans="1:26" s="3" customFormat="1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</row>
    <row r="535" spans="1:26" s="3" customFormat="1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</row>
    <row r="536" spans="1:26" s="3" customFormat="1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</row>
    <row r="537" spans="1:26" s="3" customFormat="1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</row>
    <row r="538" spans="1:26" s="3" customFormat="1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</row>
    <row r="539" spans="1:26" s="3" customFormat="1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</row>
    <row r="540" spans="1:26" s="3" customFormat="1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</row>
    <row r="541" spans="1:26" s="3" customFormat="1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</row>
    <row r="542" spans="1:26" s="3" customFormat="1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</row>
    <row r="543" spans="1:26" s="3" customFormat="1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</row>
    <row r="544" spans="1:26" s="3" customFormat="1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</row>
    <row r="545" spans="1:26" s="3" customFormat="1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</row>
    <row r="546" spans="1:26" s="3" customFormat="1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</row>
    <row r="547" spans="1:26" s="3" customFormat="1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</row>
    <row r="548" spans="1:26" s="3" customFormat="1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</row>
    <row r="549" spans="1:26" s="3" customFormat="1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</row>
    <row r="550" spans="1:26" s="3" customFormat="1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</row>
    <row r="551" spans="1:26" s="3" customFormat="1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</row>
    <row r="552" spans="1:26" s="3" customFormat="1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</row>
    <row r="553" spans="1:26" s="3" customFormat="1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</row>
    <row r="554" spans="1:26" s="3" customFormat="1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</row>
    <row r="555" spans="1:26" s="3" customFormat="1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</row>
    <row r="556" spans="1:26" s="3" customFormat="1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</row>
    <row r="557" spans="1:26" s="3" customFormat="1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</row>
    <row r="558" spans="1:26" s="3" customFormat="1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</row>
    <row r="559" spans="1:26" s="3" customFormat="1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</row>
    <row r="560" spans="1:26" s="3" customFormat="1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</row>
    <row r="561" spans="1:26" s="3" customFormat="1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</row>
    <row r="562" spans="1:26" s="3" customFormat="1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</row>
    <row r="563" spans="1:26" s="3" customFormat="1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</row>
    <row r="564" spans="1:26" s="3" customFormat="1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</row>
    <row r="565" spans="1:26" s="3" customFormat="1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</row>
    <row r="566" spans="1:26" s="3" customFormat="1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</row>
    <row r="567" spans="1:26" s="3" customFormat="1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</row>
    <row r="568" spans="1:26" s="3" customFormat="1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</row>
    <row r="569" spans="1:26" s="3" customFormat="1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</row>
    <row r="570" spans="1:26" s="3" customFormat="1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</row>
    <row r="571" spans="1:26" s="3" customFormat="1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</row>
    <row r="572" spans="1:26" s="3" customFormat="1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</row>
    <row r="573" spans="1:26" s="3" customFormat="1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</row>
    <row r="574" spans="1:26" s="3" customFormat="1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</row>
    <row r="575" spans="1:26" s="3" customFormat="1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</row>
    <row r="576" spans="1:26" s="3" customFormat="1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</row>
    <row r="577" spans="1:26" s="3" customFormat="1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</row>
    <row r="578" spans="1:26" s="3" customFormat="1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</row>
    <row r="579" spans="1:26" s="3" customFormat="1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</row>
    <row r="580" spans="1:26" s="3" customFormat="1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</row>
    <row r="581" spans="1:26" s="3" customFormat="1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</row>
  </sheetData>
  <sheetProtection/>
  <mergeCells count="72">
    <mergeCell ref="Z11:Z12"/>
    <mergeCell ref="S11:S12"/>
    <mergeCell ref="T11:T12"/>
    <mergeCell ref="U11:U12"/>
    <mergeCell ref="V11:V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V9:V10"/>
    <mergeCell ref="W9:W10"/>
    <mergeCell ref="X9:X10"/>
    <mergeCell ref="Y9:Y10"/>
    <mergeCell ref="Z9:Z10"/>
    <mergeCell ref="A11:A12"/>
    <mergeCell ref="B11:B12"/>
    <mergeCell ref="C11:C12"/>
    <mergeCell ref="E11:E12"/>
    <mergeCell ref="F11:F12"/>
    <mergeCell ref="O9:O10"/>
    <mergeCell ref="P9:P10"/>
    <mergeCell ref="R9:R10"/>
    <mergeCell ref="S9:S10"/>
    <mergeCell ref="T9:T10"/>
    <mergeCell ref="U9:U10"/>
    <mergeCell ref="Q9:Q10"/>
    <mergeCell ref="I9:I10"/>
    <mergeCell ref="J9:J10"/>
    <mergeCell ref="K9:K10"/>
    <mergeCell ref="L9:L10"/>
    <mergeCell ref="M9:M10"/>
    <mergeCell ref="N9:N10"/>
    <mergeCell ref="V7:V8"/>
    <mergeCell ref="W7:Y7"/>
    <mergeCell ref="Z7:Z8"/>
    <mergeCell ref="A9:A10"/>
    <mergeCell ref="B9:B10"/>
    <mergeCell ref="C9:C10"/>
    <mergeCell ref="E9:E10"/>
    <mergeCell ref="F9:F10"/>
    <mergeCell ref="G9:G10"/>
    <mergeCell ref="H9:H10"/>
    <mergeCell ref="P7:P8"/>
    <mergeCell ref="R7:R8"/>
    <mergeCell ref="S7:S8"/>
    <mergeCell ref="T7:T8"/>
    <mergeCell ref="U7:U8"/>
    <mergeCell ref="Q7:Q8"/>
    <mergeCell ref="J7:J8"/>
    <mergeCell ref="K7:K8"/>
    <mergeCell ref="L7:L8"/>
    <mergeCell ref="M7:M8"/>
    <mergeCell ref="N7:N8"/>
    <mergeCell ref="O7:O8"/>
    <mergeCell ref="G7:G8"/>
    <mergeCell ref="H7:H8"/>
    <mergeCell ref="W11:Y12"/>
    <mergeCell ref="A7:A8"/>
    <mergeCell ref="B7:B8"/>
    <mergeCell ref="C7:C8"/>
    <mergeCell ref="D7:D8"/>
    <mergeCell ref="E7:E8"/>
    <mergeCell ref="F7:F8"/>
    <mergeCell ref="I7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Bacsó Nándor</Manager>
  <Company>Magyar Villamos Művek Sportegyesülete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40. VARSÁNYI KUPA ’22</dc:title>
  <dc:subject>Versenyeredmény</dc:subject>
  <dc:creator>Mórocz Imre</dc:creator>
  <cp:keywords/>
  <dc:description/>
  <cp:lastModifiedBy>Dravecz Ferenc</cp:lastModifiedBy>
  <cp:lastPrinted>2022-05-05T12:16:30Z</cp:lastPrinted>
  <dcterms:created xsi:type="dcterms:W3CDTF">2004-04-30T06:00:06Z</dcterms:created>
  <dcterms:modified xsi:type="dcterms:W3CDTF">2022-06-06T14:15:15Z</dcterms:modified>
  <cp:category/>
  <cp:version/>
  <cp:contentType/>
  <cp:contentStatus/>
</cp:coreProperties>
</file>