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 activeTab="3"/>
  </bookViews>
  <sheets>
    <sheet name="Felnőtt(A-A36-A50)" sheetId="1" r:id="rId1"/>
    <sheet name="Senior(A60-A70-A80)" sheetId="2" r:id="rId2"/>
    <sheet name="Családi" sheetId="3" r:id="rId3"/>
    <sheet name="B" sheetId="4" r:id="rId4"/>
  </sheets>
  <calcPr calcId="125725"/>
</workbook>
</file>

<file path=xl/calcChain.xml><?xml version="1.0" encoding="utf-8"?>
<calcChain xmlns="http://schemas.openxmlformats.org/spreadsheetml/2006/main">
  <c r="AI4" i="2"/>
  <c r="AI12" i="4"/>
  <c r="AI11"/>
  <c r="AI10"/>
  <c r="AI9"/>
  <c r="AI8"/>
  <c r="AI7"/>
  <c r="AI6"/>
  <c r="AI5"/>
  <c r="AI4"/>
  <c r="AI3"/>
  <c r="AI5" i="3"/>
  <c r="AI4"/>
  <c r="AI3"/>
  <c r="AI11" i="2"/>
  <c r="AI10"/>
  <c r="AI9"/>
  <c r="AI8"/>
  <c r="AI7"/>
  <c r="AI6"/>
  <c r="AI5"/>
  <c r="AI3"/>
  <c r="AI12" i="1"/>
  <c r="AI11"/>
  <c r="AI10"/>
  <c r="AI9"/>
  <c r="AI8"/>
  <c r="AI7"/>
  <c r="AI6"/>
  <c r="AI5"/>
  <c r="AI4"/>
  <c r="AI3"/>
</calcChain>
</file>

<file path=xl/sharedStrings.xml><?xml version="1.0" encoding="utf-8"?>
<sst xmlns="http://schemas.openxmlformats.org/spreadsheetml/2006/main" count="205" uniqueCount="99">
  <si>
    <t>Helyezés</t>
  </si>
  <si>
    <t>Csapatnév</t>
  </si>
  <si>
    <t>Csapattagok</t>
  </si>
  <si>
    <t>Időhiba</t>
  </si>
  <si>
    <t>Összpontszám</t>
  </si>
  <si>
    <t>hosszúkás halom</t>
  </si>
  <si>
    <t>gödör</t>
  </si>
  <si>
    <t>sziklatömb</t>
  </si>
  <si>
    <t>határkaró, iránymérés</t>
  </si>
  <si>
    <t>sziklafal</t>
  </si>
  <si>
    <t>kidőlt fa</t>
  </si>
  <si>
    <t>mészégető</t>
  </si>
  <si>
    <t>útkereszteződés</t>
  </si>
  <si>
    <t>rét törés</t>
  </si>
  <si>
    <t>erdősarok</t>
  </si>
  <si>
    <t>tisztás sarok</t>
  </si>
  <si>
    <t>jellegfa</t>
  </si>
  <si>
    <t>vizesárok, bozót</t>
  </si>
  <si>
    <t>távmérés</t>
  </si>
  <si>
    <t>sziklafal teteje</t>
  </si>
  <si>
    <t>kiskúp</t>
  </si>
  <si>
    <t>letörés teteje</t>
  </si>
  <si>
    <t>bokor, iránymérés</t>
  </si>
  <si>
    <t>jellegfa, iránymérés</t>
  </si>
  <si>
    <t>vizes gödör</t>
  </si>
  <si>
    <t>szikla</t>
  </si>
  <si>
    <t>kis tisztás</t>
  </si>
  <si>
    <t>legmagasabb pont</t>
  </si>
  <si>
    <t>Lopakodók</t>
  </si>
  <si>
    <t>Nagy Balázs, Nagy Katica, Nagy Eszter, Mikulás László, Mikulás Botond Balázs</t>
  </si>
  <si>
    <t>Hegyimanók</t>
  </si>
  <si>
    <t>Kéki Eleonóra, Klucs Lászlóné Ördög Mária</t>
  </si>
  <si>
    <t>A50 Mátrai farkasok</t>
  </si>
  <si>
    <t>Hársy István, Szárnya István</t>
  </si>
  <si>
    <t>hoszzúkás halom</t>
  </si>
  <si>
    <t>erdő sarok</t>
  </si>
  <si>
    <t>vizesárok,bozót</t>
  </si>
  <si>
    <t>A50 Erőterv MVM 4</t>
  </si>
  <si>
    <t>Mórocz Imre, Volf István</t>
  </si>
  <si>
    <t>A36 Eltájolók</t>
  </si>
  <si>
    <t>Fodor Peti, Vitya, Döme</t>
  </si>
  <si>
    <t>A50 Valami Tisza gyöngye</t>
  </si>
  <si>
    <t>Farkas János, Tóth Éva, Nemes Éva, Bánrévi Tomi</t>
  </si>
  <si>
    <t>A50 Demeter</t>
  </si>
  <si>
    <t>Jakab Albert és Éva</t>
  </si>
  <si>
    <t>A50 Rezét III</t>
  </si>
  <si>
    <t>Franczva László, Czikk József</t>
  </si>
  <si>
    <t>Bátorligeti Zsolt, Rigó Dávid, Burunkai Dániel</t>
  </si>
  <si>
    <t>Gelányi Zoltán, Szekeres Mária</t>
  </si>
  <si>
    <t>A50 Baja</t>
  </si>
  <si>
    <t>A50 Kistelek</t>
  </si>
  <si>
    <t>A36 Tiszafa</t>
  </si>
  <si>
    <t>Kerekes Katalin, Oláh Csilla</t>
  </si>
  <si>
    <t>A36 Mélységfésű</t>
  </si>
  <si>
    <t>Barát László, Bugyi Zsolt</t>
  </si>
  <si>
    <t xml:space="preserve">tisztás sarok </t>
  </si>
  <si>
    <t>vizesgödör</t>
  </si>
  <si>
    <t>kistisztás</t>
  </si>
  <si>
    <t>A60 Mozgó bója</t>
  </si>
  <si>
    <t>A60 Kőbányai barangolók</t>
  </si>
  <si>
    <t>Marx István</t>
  </si>
  <si>
    <t>A70 MVM-2</t>
  </si>
  <si>
    <t>Kozma Imre, Járai Béla, Fornay Péter</t>
  </si>
  <si>
    <t>A70 MICROSEC I.</t>
  </si>
  <si>
    <t>Horváth András, Dalos Mihály, Tátrai Eszter</t>
  </si>
  <si>
    <t>A70 Szőke Tisza</t>
  </si>
  <si>
    <t>Verdó István, Borbély József</t>
  </si>
  <si>
    <t>A60 REZÉT IV.</t>
  </si>
  <si>
    <t>Csihi János, Estók Mihály, Rigó Jánosné</t>
  </si>
  <si>
    <t>A70 Kokesz Mici Dorka</t>
  </si>
  <si>
    <t>Bodor Ica, Kókai Péter</t>
  </si>
  <si>
    <t>A80 Paultom</t>
  </si>
  <si>
    <t>Paulenki Szilvia, Vörös Tamás</t>
  </si>
  <si>
    <t>A70 K2</t>
  </si>
  <si>
    <t>jelegfa, iránymérés</t>
  </si>
  <si>
    <t>Szentes Olivér</t>
  </si>
  <si>
    <t xml:space="preserve">Kőbonzó </t>
  </si>
  <si>
    <t>Heidinger Tibor, Morovik Attila</t>
  </si>
  <si>
    <t>MVM-5</t>
  </si>
  <si>
    <t>dr. Kozubovics Dana, Merkel Natália, Ugrin András</t>
  </si>
  <si>
    <t>Irányőr SE.</t>
  </si>
  <si>
    <t>Bakonyi AladárBalogh Gábor</t>
  </si>
  <si>
    <t>Bükki Betyár</t>
  </si>
  <si>
    <t>Kádár Róbert</t>
  </si>
  <si>
    <t>Gazdag család</t>
  </si>
  <si>
    <t>Gazdag László, Gazdag Lászlóné, Gazdag Csaba</t>
  </si>
  <si>
    <t>SZASZO</t>
  </si>
  <si>
    <t>Szonda Ferenc, Szabó József</t>
  </si>
  <si>
    <t>PSE Tekergők</t>
  </si>
  <si>
    <t>Dobay Laura, Szedlák Krisztina, Zelenka Zoltán</t>
  </si>
  <si>
    <t>Eltájolók</t>
  </si>
  <si>
    <t>Bogi, Szandi, Tamás, Árcsi, Pöszi</t>
  </si>
  <si>
    <t>Ari Sanyi</t>
  </si>
  <si>
    <t>Országos Középfokú Bajnokság</t>
  </si>
  <si>
    <t>A kategória</t>
  </si>
  <si>
    <t>B kategória</t>
  </si>
  <si>
    <t>Komori Sándor, Komoriné Z. Aranka</t>
  </si>
  <si>
    <t>Németh Gábor, Németh Krisztina</t>
  </si>
  <si>
    <t>Kardos Ferenc, Gyurkis Ágnes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</si>
</sst>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2"/>
      <color theme="1"/>
      <name val="Arial"/>
    </font>
    <font>
      <b/>
      <sz val="12"/>
      <name val="Arial"/>
    </font>
    <font>
      <sz val="10"/>
      <name val="Arial"/>
    </font>
    <font>
      <sz val="10"/>
      <color theme="1"/>
      <name val="Arial"/>
    </font>
    <font>
      <sz val="10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theme="4" tint="0.79998168889431442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10"/>
      <color theme="6" tint="0.39997558519241921"/>
      <name val="Arial"/>
      <family val="2"/>
      <charset val="238"/>
    </font>
    <font>
      <sz val="10"/>
      <color theme="2" tint="-0.1499984740745262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4" xfId="0" applyFont="1" applyBorder="1" applyAlignment="1">
      <alignment vertical="center"/>
    </xf>
    <xf numFmtId="0" fontId="11" fillId="0" borderId="0" xfId="0" applyFont="1" applyAlignment="1"/>
    <xf numFmtId="0" fontId="1" fillId="0" borderId="1" xfId="0" applyFont="1" applyBorder="1" applyAlignment="1">
      <alignment vertical="center"/>
    </xf>
    <xf numFmtId="0" fontId="3" fillId="0" borderId="3" xfId="0" applyFont="1" applyBorder="1"/>
    <xf numFmtId="0" fontId="1" fillId="0" borderId="2" xfId="0" applyFont="1" applyBorder="1" applyAlignment="1">
      <alignment vertical="center"/>
    </xf>
    <xf numFmtId="0" fontId="3" fillId="0" borderId="4" xfId="0" applyFont="1" applyBorder="1"/>
    <xf numFmtId="0" fontId="0" fillId="0" borderId="5" xfId="0" applyFont="1" applyBorder="1" applyAlignment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/>
    <xf numFmtId="0" fontId="0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" borderId="5" xfId="0" applyFont="1" applyFill="1" applyBorder="1" applyAlignment="1"/>
    <xf numFmtId="0" fontId="0" fillId="3" borderId="5" xfId="0" applyFont="1" applyFill="1" applyBorder="1" applyAlignment="1"/>
    <xf numFmtId="0" fontId="2" fillId="0" borderId="12" xfId="0" applyFont="1" applyBorder="1" applyAlignment="1">
      <alignment vertical="center"/>
    </xf>
    <xf numFmtId="0" fontId="0" fillId="0" borderId="14" xfId="0" applyFont="1" applyBorder="1" applyAlignment="1"/>
    <xf numFmtId="0" fontId="12" fillId="3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3" borderId="13" xfId="0" applyFont="1" applyFill="1" applyBorder="1" applyAlignment="1"/>
    <xf numFmtId="0" fontId="0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1" fillId="2" borderId="18" xfId="0" applyFont="1" applyFill="1" applyBorder="1" applyAlignment="1"/>
    <xf numFmtId="0" fontId="0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2" fontId="13" fillId="3" borderId="15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2" fontId="13" fillId="2" borderId="16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15"/>
  <sheetViews>
    <sheetView workbookViewId="0">
      <selection activeCell="A16" sqref="A16"/>
    </sheetView>
  </sheetViews>
  <sheetFormatPr defaultColWidth="14.42578125" defaultRowHeight="15.75" customHeight="1"/>
  <cols>
    <col min="1" max="1" width="11.7109375" customWidth="1"/>
    <col min="2" max="2" width="27.85546875" customWidth="1"/>
    <col min="3" max="3" width="43.85546875" bestFit="1" customWidth="1"/>
    <col min="35" max="35" width="17.28515625" customWidth="1"/>
  </cols>
  <sheetData>
    <row r="1" spans="1:37">
      <c r="A1" s="16" t="s">
        <v>0</v>
      </c>
      <c r="B1" s="18" t="s">
        <v>1</v>
      </c>
      <c r="C1" s="18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8" t="s">
        <v>3</v>
      </c>
      <c r="AI1" s="18" t="s">
        <v>4</v>
      </c>
      <c r="AJ1" s="2"/>
      <c r="AK1" s="2"/>
    </row>
    <row r="2" spans="1:37">
      <c r="A2" s="17"/>
      <c r="B2" s="19"/>
      <c r="C2" s="19"/>
      <c r="D2" s="3" t="s">
        <v>34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10</v>
      </c>
      <c r="M2" s="3" t="s">
        <v>13</v>
      </c>
      <c r="N2" s="3" t="s">
        <v>35</v>
      </c>
      <c r="O2" s="3" t="s">
        <v>9</v>
      </c>
      <c r="P2" s="3" t="s">
        <v>15</v>
      </c>
      <c r="Q2" s="3" t="s">
        <v>16</v>
      </c>
      <c r="R2" s="3" t="s">
        <v>11</v>
      </c>
      <c r="S2" s="3" t="s">
        <v>36</v>
      </c>
      <c r="T2" s="3" t="s">
        <v>18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6</v>
      </c>
      <c r="Z2" s="3" t="s">
        <v>22</v>
      </c>
      <c r="AA2" s="3" t="s">
        <v>15</v>
      </c>
      <c r="AB2" s="3" t="s">
        <v>23</v>
      </c>
      <c r="AC2" s="3" t="s">
        <v>24</v>
      </c>
      <c r="AD2" s="3" t="s">
        <v>25</v>
      </c>
      <c r="AE2" s="3" t="s">
        <v>15</v>
      </c>
      <c r="AF2" s="3" t="s">
        <v>26</v>
      </c>
      <c r="AG2" s="3" t="s">
        <v>27</v>
      </c>
      <c r="AH2" s="19"/>
      <c r="AI2" s="19"/>
      <c r="AJ2" s="4"/>
      <c r="AK2" s="4"/>
    </row>
    <row r="3" spans="1:37">
      <c r="A3" s="9">
        <v>1</v>
      </c>
      <c r="B3" t="s">
        <v>32</v>
      </c>
      <c r="C3" t="s">
        <v>33</v>
      </c>
      <c r="D3">
        <v>50</v>
      </c>
      <c r="E3">
        <v>50</v>
      </c>
      <c r="F3">
        <v>50</v>
      </c>
      <c r="G3">
        <v>50</v>
      </c>
      <c r="H3">
        <v>50</v>
      </c>
      <c r="I3">
        <v>50</v>
      </c>
      <c r="J3">
        <v>50</v>
      </c>
      <c r="K3">
        <v>50</v>
      </c>
      <c r="L3">
        <v>50</v>
      </c>
      <c r="M3">
        <v>50</v>
      </c>
      <c r="N3">
        <v>50</v>
      </c>
      <c r="O3">
        <v>50</v>
      </c>
      <c r="P3">
        <v>50</v>
      </c>
      <c r="Q3">
        <v>50</v>
      </c>
      <c r="R3">
        <v>50</v>
      </c>
      <c r="S3">
        <v>50</v>
      </c>
      <c r="T3">
        <v>50</v>
      </c>
      <c r="U3">
        <v>49</v>
      </c>
      <c r="V3">
        <v>25</v>
      </c>
      <c r="W3">
        <v>50</v>
      </c>
      <c r="X3">
        <v>50</v>
      </c>
      <c r="Y3">
        <v>50</v>
      </c>
      <c r="Z3">
        <v>50</v>
      </c>
      <c r="AA3">
        <v>50</v>
      </c>
      <c r="AB3">
        <v>50</v>
      </c>
      <c r="AC3">
        <v>50</v>
      </c>
      <c r="AD3">
        <v>50</v>
      </c>
      <c r="AE3">
        <v>50</v>
      </c>
      <c r="AF3">
        <v>50</v>
      </c>
      <c r="AG3">
        <v>20</v>
      </c>
      <c r="AH3">
        <v>0</v>
      </c>
      <c r="AI3" s="6">
        <f t="shared" ref="AI3:AI12" si="0">SUM(D3:AG3)-AH3</f>
        <v>1444</v>
      </c>
    </row>
    <row r="4" spans="1:37">
      <c r="A4" s="10">
        <v>2</v>
      </c>
      <c r="B4" t="s">
        <v>37</v>
      </c>
      <c r="C4" t="s">
        <v>38</v>
      </c>
      <c r="D4">
        <v>50</v>
      </c>
      <c r="E4">
        <v>50</v>
      </c>
      <c r="F4">
        <v>50</v>
      </c>
      <c r="G4">
        <v>50</v>
      </c>
      <c r="H4">
        <v>50</v>
      </c>
      <c r="I4">
        <v>50</v>
      </c>
      <c r="J4">
        <v>50</v>
      </c>
      <c r="K4">
        <v>50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45</v>
      </c>
      <c r="V4">
        <v>50</v>
      </c>
      <c r="W4">
        <v>50</v>
      </c>
      <c r="X4">
        <v>50</v>
      </c>
      <c r="Y4">
        <v>50</v>
      </c>
      <c r="Z4">
        <v>48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20</v>
      </c>
      <c r="AH4">
        <v>24</v>
      </c>
      <c r="AI4" s="6">
        <f t="shared" si="0"/>
        <v>1439</v>
      </c>
    </row>
    <row r="5" spans="1:37">
      <c r="A5" s="11">
        <v>3</v>
      </c>
      <c r="B5" t="s">
        <v>39</v>
      </c>
      <c r="C5" t="s">
        <v>40</v>
      </c>
      <c r="D5">
        <v>50</v>
      </c>
      <c r="E5">
        <v>50</v>
      </c>
      <c r="F5">
        <v>50</v>
      </c>
      <c r="G5">
        <v>50</v>
      </c>
      <c r="H5">
        <v>50</v>
      </c>
      <c r="I5">
        <v>50</v>
      </c>
      <c r="J5">
        <v>50</v>
      </c>
      <c r="K5">
        <v>50</v>
      </c>
      <c r="L5">
        <v>50</v>
      </c>
      <c r="M5">
        <v>50</v>
      </c>
      <c r="N5">
        <v>50</v>
      </c>
      <c r="O5">
        <v>50</v>
      </c>
      <c r="P5">
        <v>50</v>
      </c>
      <c r="Q5">
        <v>50</v>
      </c>
      <c r="R5">
        <v>50</v>
      </c>
      <c r="S5">
        <v>50</v>
      </c>
      <c r="T5">
        <v>37</v>
      </c>
      <c r="U5">
        <v>46</v>
      </c>
      <c r="V5">
        <v>50</v>
      </c>
      <c r="W5">
        <v>50</v>
      </c>
      <c r="X5">
        <v>50</v>
      </c>
      <c r="Y5">
        <v>50</v>
      </c>
      <c r="Z5">
        <v>50</v>
      </c>
      <c r="AA5">
        <v>50</v>
      </c>
      <c r="AB5">
        <v>50</v>
      </c>
      <c r="AC5">
        <v>50</v>
      </c>
      <c r="AD5">
        <v>50</v>
      </c>
      <c r="AE5">
        <v>50</v>
      </c>
      <c r="AF5">
        <v>50</v>
      </c>
      <c r="AG5">
        <v>20</v>
      </c>
      <c r="AH5">
        <v>68</v>
      </c>
      <c r="AI5" s="6">
        <f t="shared" si="0"/>
        <v>1385</v>
      </c>
    </row>
    <row r="6" spans="1:37">
      <c r="A6" s="5">
        <v>4</v>
      </c>
      <c r="B6" t="s">
        <v>41</v>
      </c>
      <c r="C6" t="s">
        <v>42</v>
      </c>
      <c r="D6">
        <v>50</v>
      </c>
      <c r="E6">
        <v>50</v>
      </c>
      <c r="F6">
        <v>50</v>
      </c>
      <c r="G6">
        <v>50</v>
      </c>
      <c r="H6">
        <v>50</v>
      </c>
      <c r="I6">
        <v>50</v>
      </c>
      <c r="J6">
        <v>50</v>
      </c>
      <c r="K6">
        <v>50</v>
      </c>
      <c r="L6">
        <v>50</v>
      </c>
      <c r="M6">
        <v>50</v>
      </c>
      <c r="N6">
        <v>50</v>
      </c>
      <c r="O6">
        <v>0</v>
      </c>
      <c r="P6">
        <v>50</v>
      </c>
      <c r="Q6">
        <v>50</v>
      </c>
      <c r="R6">
        <v>50</v>
      </c>
      <c r="S6">
        <v>50</v>
      </c>
      <c r="T6">
        <v>50</v>
      </c>
      <c r="U6">
        <v>50</v>
      </c>
      <c r="V6">
        <v>50</v>
      </c>
      <c r="W6">
        <v>50</v>
      </c>
      <c r="X6">
        <v>50</v>
      </c>
      <c r="Y6">
        <v>50</v>
      </c>
      <c r="Z6">
        <v>50</v>
      </c>
      <c r="AA6">
        <v>50</v>
      </c>
      <c r="AB6">
        <v>50</v>
      </c>
      <c r="AC6">
        <v>50</v>
      </c>
      <c r="AD6">
        <v>50</v>
      </c>
      <c r="AE6">
        <v>50</v>
      </c>
      <c r="AF6">
        <v>50</v>
      </c>
      <c r="AG6">
        <v>20</v>
      </c>
      <c r="AH6">
        <v>88</v>
      </c>
      <c r="AI6" s="6">
        <f t="shared" si="0"/>
        <v>1332</v>
      </c>
    </row>
    <row r="7" spans="1:37">
      <c r="A7" s="5">
        <v>5</v>
      </c>
      <c r="B7" t="s">
        <v>43</v>
      </c>
      <c r="C7" t="s">
        <v>44</v>
      </c>
      <c r="D7">
        <v>50</v>
      </c>
      <c r="E7">
        <v>50</v>
      </c>
      <c r="F7">
        <v>50</v>
      </c>
      <c r="G7">
        <v>50</v>
      </c>
      <c r="H7">
        <v>50</v>
      </c>
      <c r="I7">
        <v>50</v>
      </c>
      <c r="J7">
        <v>50</v>
      </c>
      <c r="K7">
        <v>50</v>
      </c>
      <c r="L7">
        <v>50</v>
      </c>
      <c r="M7">
        <v>50</v>
      </c>
      <c r="N7">
        <v>50</v>
      </c>
      <c r="O7">
        <v>50</v>
      </c>
      <c r="P7">
        <v>50</v>
      </c>
      <c r="Q7">
        <v>50</v>
      </c>
      <c r="R7">
        <v>50</v>
      </c>
      <c r="S7">
        <v>50</v>
      </c>
      <c r="T7">
        <v>7</v>
      </c>
      <c r="U7">
        <v>50</v>
      </c>
      <c r="V7">
        <v>25</v>
      </c>
      <c r="W7">
        <v>50</v>
      </c>
      <c r="X7">
        <v>50</v>
      </c>
      <c r="Y7">
        <v>50</v>
      </c>
      <c r="Z7">
        <v>50</v>
      </c>
      <c r="AA7">
        <v>50</v>
      </c>
      <c r="AB7">
        <v>50</v>
      </c>
      <c r="AC7">
        <v>50</v>
      </c>
      <c r="AD7">
        <v>50</v>
      </c>
      <c r="AE7">
        <v>50</v>
      </c>
      <c r="AF7">
        <v>50</v>
      </c>
      <c r="AG7">
        <v>20</v>
      </c>
      <c r="AH7">
        <v>114</v>
      </c>
      <c r="AI7" s="6">
        <f t="shared" si="0"/>
        <v>1288</v>
      </c>
    </row>
    <row r="8" spans="1:37">
      <c r="A8" s="5">
        <v>6</v>
      </c>
      <c r="B8" t="s">
        <v>45</v>
      </c>
      <c r="C8" t="s">
        <v>46</v>
      </c>
      <c r="D8">
        <v>0</v>
      </c>
      <c r="E8">
        <v>0</v>
      </c>
      <c r="F8">
        <v>50</v>
      </c>
      <c r="G8">
        <v>50</v>
      </c>
      <c r="H8">
        <v>50</v>
      </c>
      <c r="I8">
        <v>50</v>
      </c>
      <c r="J8">
        <v>50</v>
      </c>
      <c r="K8">
        <v>50</v>
      </c>
      <c r="L8">
        <v>50</v>
      </c>
      <c r="M8">
        <v>50</v>
      </c>
      <c r="N8">
        <v>0</v>
      </c>
      <c r="O8">
        <v>50</v>
      </c>
      <c r="P8">
        <v>50</v>
      </c>
      <c r="Q8">
        <v>50</v>
      </c>
      <c r="R8">
        <v>50</v>
      </c>
      <c r="S8">
        <v>50</v>
      </c>
      <c r="T8">
        <v>24</v>
      </c>
      <c r="U8">
        <v>25</v>
      </c>
      <c r="V8">
        <v>50</v>
      </c>
      <c r="W8">
        <v>50</v>
      </c>
      <c r="X8">
        <v>0</v>
      </c>
      <c r="Y8">
        <v>50</v>
      </c>
      <c r="Z8">
        <v>50</v>
      </c>
      <c r="AA8">
        <v>50</v>
      </c>
      <c r="AB8">
        <v>50</v>
      </c>
      <c r="AC8">
        <v>50</v>
      </c>
      <c r="AD8">
        <v>50</v>
      </c>
      <c r="AE8">
        <v>50</v>
      </c>
      <c r="AF8">
        <v>50</v>
      </c>
      <c r="AG8">
        <v>20</v>
      </c>
      <c r="AH8">
        <v>58</v>
      </c>
      <c r="AI8" s="6">
        <f t="shared" si="0"/>
        <v>1161</v>
      </c>
    </row>
    <row r="9" spans="1:37">
      <c r="A9" s="5">
        <v>7</v>
      </c>
      <c r="B9" t="s">
        <v>51</v>
      </c>
      <c r="C9" t="s">
        <v>47</v>
      </c>
      <c r="D9">
        <v>50</v>
      </c>
      <c r="E9">
        <v>50</v>
      </c>
      <c r="F9">
        <v>50</v>
      </c>
      <c r="G9">
        <v>50</v>
      </c>
      <c r="H9">
        <v>50</v>
      </c>
      <c r="I9">
        <v>50</v>
      </c>
      <c r="J9">
        <v>50</v>
      </c>
      <c r="K9">
        <v>50</v>
      </c>
      <c r="L9">
        <v>50</v>
      </c>
      <c r="M9">
        <v>50</v>
      </c>
      <c r="N9">
        <v>50</v>
      </c>
      <c r="O9">
        <v>50</v>
      </c>
      <c r="P9">
        <v>50</v>
      </c>
      <c r="Q9">
        <v>50</v>
      </c>
      <c r="R9">
        <v>50</v>
      </c>
      <c r="S9">
        <v>50</v>
      </c>
      <c r="T9">
        <v>33</v>
      </c>
      <c r="U9">
        <v>22</v>
      </c>
      <c r="V9">
        <v>50</v>
      </c>
      <c r="W9">
        <v>50</v>
      </c>
      <c r="X9">
        <v>50</v>
      </c>
      <c r="Y9">
        <v>50</v>
      </c>
      <c r="Z9">
        <v>46</v>
      </c>
      <c r="AA9">
        <v>50</v>
      </c>
      <c r="AB9">
        <v>50</v>
      </c>
      <c r="AC9">
        <v>50</v>
      </c>
      <c r="AD9">
        <v>25</v>
      </c>
      <c r="AE9">
        <v>50</v>
      </c>
      <c r="AF9">
        <v>50</v>
      </c>
      <c r="AG9">
        <v>20</v>
      </c>
      <c r="AH9">
        <v>308</v>
      </c>
      <c r="AI9" s="6">
        <f t="shared" si="0"/>
        <v>1088</v>
      </c>
    </row>
    <row r="10" spans="1:37">
      <c r="A10" s="5">
        <v>8</v>
      </c>
      <c r="B10" t="s">
        <v>50</v>
      </c>
      <c r="C10" t="s">
        <v>48</v>
      </c>
      <c r="D10">
        <v>50</v>
      </c>
      <c r="E10">
        <v>0</v>
      </c>
      <c r="F10">
        <v>50</v>
      </c>
      <c r="G10">
        <v>0</v>
      </c>
      <c r="H10">
        <v>50</v>
      </c>
      <c r="I10">
        <v>50</v>
      </c>
      <c r="J10">
        <v>0</v>
      </c>
      <c r="K10">
        <v>50</v>
      </c>
      <c r="L10">
        <v>50</v>
      </c>
      <c r="M10">
        <v>50</v>
      </c>
      <c r="N10">
        <v>50</v>
      </c>
      <c r="O10">
        <v>0</v>
      </c>
      <c r="P10">
        <v>0</v>
      </c>
      <c r="Q10">
        <v>50</v>
      </c>
      <c r="R10">
        <v>50</v>
      </c>
      <c r="S10">
        <v>0</v>
      </c>
      <c r="T10">
        <v>34</v>
      </c>
      <c r="U10">
        <v>37</v>
      </c>
      <c r="V10">
        <v>0</v>
      </c>
      <c r="W10">
        <v>50</v>
      </c>
      <c r="X10">
        <v>50</v>
      </c>
      <c r="Y10">
        <v>50</v>
      </c>
      <c r="Z10">
        <v>36</v>
      </c>
      <c r="AA10">
        <v>50</v>
      </c>
      <c r="AB10">
        <v>48</v>
      </c>
      <c r="AC10">
        <v>50</v>
      </c>
      <c r="AD10">
        <v>50</v>
      </c>
      <c r="AE10">
        <v>50</v>
      </c>
      <c r="AF10">
        <v>50</v>
      </c>
      <c r="AG10">
        <v>0</v>
      </c>
      <c r="AH10">
        <v>48</v>
      </c>
      <c r="AI10" s="6">
        <f t="shared" si="0"/>
        <v>1007</v>
      </c>
    </row>
    <row r="11" spans="1:37">
      <c r="A11" s="5">
        <v>9</v>
      </c>
      <c r="B11" t="s">
        <v>49</v>
      </c>
      <c r="C11" t="s">
        <v>52</v>
      </c>
      <c r="D11">
        <v>0</v>
      </c>
      <c r="E11">
        <v>0</v>
      </c>
      <c r="F11">
        <v>50</v>
      </c>
      <c r="G11">
        <v>0</v>
      </c>
      <c r="H11">
        <v>50</v>
      </c>
      <c r="I11">
        <v>50</v>
      </c>
      <c r="J11">
        <v>0</v>
      </c>
      <c r="K11">
        <v>50</v>
      </c>
      <c r="L11">
        <v>50</v>
      </c>
      <c r="M11">
        <v>50</v>
      </c>
      <c r="N11">
        <v>50</v>
      </c>
      <c r="O11">
        <v>0</v>
      </c>
      <c r="P11">
        <v>0</v>
      </c>
      <c r="Q11">
        <v>50</v>
      </c>
      <c r="R11">
        <v>50</v>
      </c>
      <c r="S11">
        <v>0</v>
      </c>
      <c r="T11">
        <v>50</v>
      </c>
      <c r="U11">
        <v>10</v>
      </c>
      <c r="V11">
        <v>0</v>
      </c>
      <c r="W11">
        <v>50</v>
      </c>
      <c r="X11">
        <v>50</v>
      </c>
      <c r="Y11">
        <v>50</v>
      </c>
      <c r="Z11">
        <v>50</v>
      </c>
      <c r="AA11">
        <v>50</v>
      </c>
      <c r="AB11">
        <v>38</v>
      </c>
      <c r="AC11">
        <v>50</v>
      </c>
      <c r="AD11">
        <v>50</v>
      </c>
      <c r="AE11">
        <v>50</v>
      </c>
      <c r="AF11">
        <v>50</v>
      </c>
      <c r="AG11">
        <v>0</v>
      </c>
      <c r="AH11">
        <v>42</v>
      </c>
      <c r="AI11" s="6">
        <f t="shared" si="0"/>
        <v>956</v>
      </c>
    </row>
    <row r="12" spans="1:37">
      <c r="A12" s="5">
        <v>10</v>
      </c>
      <c r="B12" t="s">
        <v>53</v>
      </c>
      <c r="C12" t="s">
        <v>54</v>
      </c>
      <c r="D12">
        <v>0</v>
      </c>
      <c r="E12">
        <v>0</v>
      </c>
      <c r="F12">
        <v>50</v>
      </c>
      <c r="G12">
        <v>50</v>
      </c>
      <c r="H12">
        <v>0</v>
      </c>
      <c r="I12">
        <v>50</v>
      </c>
      <c r="J12">
        <v>50</v>
      </c>
      <c r="K12">
        <v>0</v>
      </c>
      <c r="L12">
        <v>25</v>
      </c>
      <c r="M12">
        <v>50</v>
      </c>
      <c r="N12">
        <v>0</v>
      </c>
      <c r="O12">
        <v>50</v>
      </c>
      <c r="P12">
        <v>0</v>
      </c>
      <c r="Q12">
        <v>50</v>
      </c>
      <c r="R12">
        <v>0</v>
      </c>
      <c r="S12">
        <v>50</v>
      </c>
      <c r="T12">
        <v>23</v>
      </c>
      <c r="U12">
        <v>44</v>
      </c>
      <c r="V12">
        <v>25</v>
      </c>
      <c r="W12">
        <v>50</v>
      </c>
      <c r="X12">
        <v>0</v>
      </c>
      <c r="Y12">
        <v>0</v>
      </c>
      <c r="Z12">
        <v>50</v>
      </c>
      <c r="AA12">
        <v>50</v>
      </c>
      <c r="AB12">
        <v>50</v>
      </c>
      <c r="AC12">
        <v>50</v>
      </c>
      <c r="AD12">
        <v>50</v>
      </c>
      <c r="AE12">
        <v>50</v>
      </c>
      <c r="AF12">
        <v>0</v>
      </c>
      <c r="AG12">
        <v>20</v>
      </c>
      <c r="AH12">
        <v>46</v>
      </c>
      <c r="AI12" s="6">
        <f t="shared" si="0"/>
        <v>841</v>
      </c>
    </row>
    <row r="13" spans="1:37">
      <c r="A13" s="5"/>
      <c r="AI13" s="6"/>
    </row>
    <row r="14" spans="1:37">
      <c r="A14" s="5"/>
      <c r="AI14" s="6"/>
    </row>
    <row r="15" spans="1:37">
      <c r="A15" s="5"/>
      <c r="AI15" s="6"/>
    </row>
  </sheetData>
  <mergeCells count="5">
    <mergeCell ref="A1:A2"/>
    <mergeCell ref="B1:B2"/>
    <mergeCell ref="C1:C2"/>
    <mergeCell ref="AH1:AH2"/>
    <mergeCell ref="AI1:AI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11"/>
  <sheetViews>
    <sheetView workbookViewId="0">
      <selection activeCell="C19" sqref="C19"/>
    </sheetView>
  </sheetViews>
  <sheetFormatPr defaultColWidth="14.42578125" defaultRowHeight="15.75" customHeight="1"/>
  <cols>
    <col min="1" max="1" width="11.7109375" customWidth="1"/>
    <col min="2" max="2" width="27.85546875" customWidth="1"/>
    <col min="3" max="3" width="38.140625" bestFit="1" customWidth="1"/>
    <col min="35" max="35" width="17.28515625" customWidth="1"/>
  </cols>
  <sheetData>
    <row r="1" spans="1:37">
      <c r="A1" s="16" t="s">
        <v>0</v>
      </c>
      <c r="B1" s="18" t="s">
        <v>1</v>
      </c>
      <c r="C1" s="18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8" t="s">
        <v>3</v>
      </c>
      <c r="AI1" s="18" t="s">
        <v>4</v>
      </c>
      <c r="AJ1" s="2"/>
      <c r="AK1" s="2"/>
    </row>
    <row r="2" spans="1:37">
      <c r="A2" s="17"/>
      <c r="B2" s="19"/>
      <c r="C2" s="19"/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10</v>
      </c>
      <c r="M2" s="14" t="s">
        <v>13</v>
      </c>
      <c r="N2" s="14" t="s">
        <v>14</v>
      </c>
      <c r="O2" s="14" t="s">
        <v>9</v>
      </c>
      <c r="P2" s="14" t="s">
        <v>55</v>
      </c>
      <c r="Q2" s="14" t="s">
        <v>16</v>
      </c>
      <c r="R2" s="14" t="s">
        <v>11</v>
      </c>
      <c r="S2" s="14" t="s">
        <v>36</v>
      </c>
      <c r="T2" s="14" t="s">
        <v>18</v>
      </c>
      <c r="U2" s="14" t="s">
        <v>18</v>
      </c>
      <c r="V2" s="14" t="s">
        <v>19</v>
      </c>
      <c r="W2" s="14" t="s">
        <v>20</v>
      </c>
      <c r="X2" s="14" t="s">
        <v>21</v>
      </c>
      <c r="Y2" s="14" t="s">
        <v>6</v>
      </c>
      <c r="Z2" s="14" t="s">
        <v>22</v>
      </c>
      <c r="AA2" s="14" t="s">
        <v>15</v>
      </c>
      <c r="AB2" s="14" t="s">
        <v>23</v>
      </c>
      <c r="AC2" s="14" t="s">
        <v>56</v>
      </c>
      <c r="AD2" s="14" t="s">
        <v>25</v>
      </c>
      <c r="AE2" s="14" t="s">
        <v>15</v>
      </c>
      <c r="AF2" s="14" t="s">
        <v>57</v>
      </c>
      <c r="AG2" s="14" t="s">
        <v>27</v>
      </c>
      <c r="AH2" s="19"/>
      <c r="AI2" s="19"/>
      <c r="AJ2" s="4"/>
      <c r="AK2" s="4"/>
    </row>
    <row r="3" spans="1:37">
      <c r="A3" s="5">
        <v>1</v>
      </c>
      <c r="B3" s="15" t="s">
        <v>61</v>
      </c>
      <c r="C3" s="15" t="s">
        <v>62</v>
      </c>
      <c r="D3">
        <v>50</v>
      </c>
      <c r="E3">
        <v>50</v>
      </c>
      <c r="F3">
        <v>50</v>
      </c>
      <c r="G3">
        <v>50</v>
      </c>
      <c r="H3">
        <v>50</v>
      </c>
      <c r="I3">
        <v>50</v>
      </c>
      <c r="J3">
        <v>50</v>
      </c>
      <c r="K3">
        <v>50</v>
      </c>
      <c r="L3">
        <v>50</v>
      </c>
      <c r="M3">
        <v>50</v>
      </c>
      <c r="N3">
        <v>50</v>
      </c>
      <c r="O3">
        <v>50</v>
      </c>
      <c r="P3">
        <v>50</v>
      </c>
      <c r="Q3">
        <v>50</v>
      </c>
      <c r="R3">
        <v>50</v>
      </c>
      <c r="S3">
        <v>50</v>
      </c>
      <c r="T3">
        <v>35</v>
      </c>
      <c r="U3">
        <v>30</v>
      </c>
      <c r="V3">
        <v>50</v>
      </c>
      <c r="W3">
        <v>50</v>
      </c>
      <c r="X3">
        <v>50</v>
      </c>
      <c r="Y3">
        <v>50</v>
      </c>
      <c r="Z3">
        <v>48</v>
      </c>
      <c r="AA3">
        <v>50</v>
      </c>
      <c r="AB3">
        <v>50</v>
      </c>
      <c r="AC3">
        <v>50</v>
      </c>
      <c r="AD3">
        <v>50</v>
      </c>
      <c r="AE3">
        <v>50</v>
      </c>
      <c r="AF3">
        <v>25</v>
      </c>
      <c r="AG3">
        <v>20</v>
      </c>
      <c r="AH3">
        <v>12</v>
      </c>
      <c r="AI3" s="6">
        <f t="shared" ref="AI3:AI11" si="0">SUM(D3:AG3)-AH3</f>
        <v>1396</v>
      </c>
    </row>
    <row r="4" spans="1:37">
      <c r="A4" s="5">
        <v>2</v>
      </c>
      <c r="B4" s="15" t="s">
        <v>58</v>
      </c>
      <c r="C4" s="15" t="s">
        <v>97</v>
      </c>
      <c r="D4">
        <v>50</v>
      </c>
      <c r="E4">
        <v>50</v>
      </c>
      <c r="F4">
        <v>50</v>
      </c>
      <c r="G4">
        <v>50</v>
      </c>
      <c r="H4">
        <v>50</v>
      </c>
      <c r="I4">
        <v>50</v>
      </c>
      <c r="J4">
        <v>50</v>
      </c>
      <c r="K4">
        <v>50</v>
      </c>
      <c r="L4">
        <v>50</v>
      </c>
      <c r="M4">
        <v>50</v>
      </c>
      <c r="N4">
        <v>50</v>
      </c>
      <c r="O4">
        <v>0</v>
      </c>
      <c r="P4">
        <v>50</v>
      </c>
      <c r="Q4">
        <v>50</v>
      </c>
      <c r="R4">
        <v>50</v>
      </c>
      <c r="S4">
        <v>50</v>
      </c>
      <c r="T4">
        <v>20</v>
      </c>
      <c r="U4">
        <v>50</v>
      </c>
      <c r="V4">
        <v>0</v>
      </c>
      <c r="W4">
        <v>50</v>
      </c>
      <c r="X4">
        <v>50</v>
      </c>
      <c r="Y4">
        <v>25</v>
      </c>
      <c r="Z4">
        <v>50</v>
      </c>
      <c r="AA4">
        <v>50</v>
      </c>
      <c r="AB4">
        <v>46</v>
      </c>
      <c r="AC4">
        <v>50</v>
      </c>
      <c r="AD4">
        <v>50</v>
      </c>
      <c r="AE4">
        <v>50</v>
      </c>
      <c r="AF4">
        <v>50</v>
      </c>
      <c r="AG4">
        <v>20</v>
      </c>
      <c r="AH4">
        <v>0</v>
      </c>
      <c r="AI4" s="6">
        <f>SUM(D4:AG4)-AH4</f>
        <v>1311</v>
      </c>
    </row>
    <row r="5" spans="1:37">
      <c r="A5" s="5">
        <v>3</v>
      </c>
      <c r="B5" s="15" t="s">
        <v>59</v>
      </c>
      <c r="C5" s="15" t="s">
        <v>60</v>
      </c>
      <c r="D5">
        <v>50</v>
      </c>
      <c r="E5">
        <v>50</v>
      </c>
      <c r="F5">
        <v>50</v>
      </c>
      <c r="G5">
        <v>50</v>
      </c>
      <c r="H5">
        <v>50</v>
      </c>
      <c r="I5">
        <v>50</v>
      </c>
      <c r="J5">
        <v>50</v>
      </c>
      <c r="K5">
        <v>50</v>
      </c>
      <c r="L5">
        <v>25</v>
      </c>
      <c r="M5">
        <v>50</v>
      </c>
      <c r="N5">
        <v>50</v>
      </c>
      <c r="O5">
        <v>50</v>
      </c>
      <c r="P5">
        <v>50</v>
      </c>
      <c r="Q5">
        <v>50</v>
      </c>
      <c r="R5">
        <v>50</v>
      </c>
      <c r="S5">
        <v>50</v>
      </c>
      <c r="T5">
        <v>3</v>
      </c>
      <c r="U5">
        <v>44</v>
      </c>
      <c r="V5">
        <v>25</v>
      </c>
      <c r="W5">
        <v>50</v>
      </c>
      <c r="X5">
        <v>50</v>
      </c>
      <c r="Y5">
        <v>50</v>
      </c>
      <c r="Z5">
        <v>48</v>
      </c>
      <c r="AA5">
        <v>50</v>
      </c>
      <c r="AB5">
        <v>50</v>
      </c>
      <c r="AC5">
        <v>50</v>
      </c>
      <c r="AD5">
        <v>50</v>
      </c>
      <c r="AE5">
        <v>50</v>
      </c>
      <c r="AF5">
        <v>50</v>
      </c>
      <c r="AG5">
        <v>20</v>
      </c>
      <c r="AH5">
        <v>122</v>
      </c>
      <c r="AI5" s="6">
        <f t="shared" si="0"/>
        <v>1243</v>
      </c>
    </row>
    <row r="6" spans="1:37">
      <c r="A6" s="5">
        <v>4</v>
      </c>
      <c r="B6" s="15" t="s">
        <v>63</v>
      </c>
      <c r="C6" s="15" t="s">
        <v>64</v>
      </c>
      <c r="D6">
        <v>0</v>
      </c>
      <c r="E6">
        <v>0</v>
      </c>
      <c r="F6">
        <v>50</v>
      </c>
      <c r="G6">
        <v>50</v>
      </c>
      <c r="H6">
        <v>50</v>
      </c>
      <c r="I6">
        <v>50</v>
      </c>
      <c r="J6">
        <v>50</v>
      </c>
      <c r="K6">
        <v>50</v>
      </c>
      <c r="L6">
        <v>50</v>
      </c>
      <c r="M6">
        <v>50</v>
      </c>
      <c r="N6">
        <v>0</v>
      </c>
      <c r="O6">
        <v>25</v>
      </c>
      <c r="P6">
        <v>50</v>
      </c>
      <c r="Q6">
        <v>25</v>
      </c>
      <c r="R6">
        <v>0</v>
      </c>
      <c r="S6">
        <v>50</v>
      </c>
      <c r="T6">
        <v>48</v>
      </c>
      <c r="U6">
        <v>49</v>
      </c>
      <c r="V6">
        <v>50</v>
      </c>
      <c r="W6">
        <v>50</v>
      </c>
      <c r="X6">
        <v>50</v>
      </c>
      <c r="Y6">
        <v>50</v>
      </c>
      <c r="Z6">
        <v>48</v>
      </c>
      <c r="AA6">
        <v>50</v>
      </c>
      <c r="AB6">
        <v>50</v>
      </c>
      <c r="AC6">
        <v>50</v>
      </c>
      <c r="AD6">
        <v>50</v>
      </c>
      <c r="AE6">
        <v>50</v>
      </c>
      <c r="AF6">
        <v>50</v>
      </c>
      <c r="AG6">
        <v>20</v>
      </c>
      <c r="AH6">
        <v>28</v>
      </c>
      <c r="AI6" s="6">
        <f t="shared" si="0"/>
        <v>1187</v>
      </c>
    </row>
    <row r="7" spans="1:37">
      <c r="A7" s="5">
        <v>5</v>
      </c>
      <c r="B7" s="15" t="s">
        <v>65</v>
      </c>
      <c r="C7" s="15" t="s">
        <v>66</v>
      </c>
      <c r="D7">
        <v>50</v>
      </c>
      <c r="E7">
        <v>50</v>
      </c>
      <c r="F7">
        <v>25</v>
      </c>
      <c r="G7">
        <v>0</v>
      </c>
      <c r="H7">
        <v>50</v>
      </c>
      <c r="I7">
        <v>0</v>
      </c>
      <c r="J7">
        <v>0</v>
      </c>
      <c r="K7">
        <v>50</v>
      </c>
      <c r="L7">
        <v>50</v>
      </c>
      <c r="M7">
        <v>50</v>
      </c>
      <c r="N7">
        <v>50</v>
      </c>
      <c r="O7">
        <v>0</v>
      </c>
      <c r="P7">
        <v>50</v>
      </c>
      <c r="Q7">
        <v>25</v>
      </c>
      <c r="R7">
        <v>50</v>
      </c>
      <c r="S7">
        <v>0</v>
      </c>
      <c r="T7">
        <v>28</v>
      </c>
      <c r="U7">
        <v>43</v>
      </c>
      <c r="V7">
        <v>0</v>
      </c>
      <c r="W7">
        <v>0</v>
      </c>
      <c r="X7">
        <v>50</v>
      </c>
      <c r="Y7">
        <v>50</v>
      </c>
      <c r="Z7">
        <v>42</v>
      </c>
      <c r="AA7">
        <v>50</v>
      </c>
      <c r="AB7">
        <v>50</v>
      </c>
      <c r="AC7">
        <v>50</v>
      </c>
      <c r="AD7">
        <v>25</v>
      </c>
      <c r="AE7">
        <v>50</v>
      </c>
      <c r="AF7">
        <v>50</v>
      </c>
      <c r="AG7">
        <v>20</v>
      </c>
      <c r="AH7">
        <v>50</v>
      </c>
      <c r="AI7" s="6">
        <f t="shared" si="0"/>
        <v>958</v>
      </c>
    </row>
    <row r="8" spans="1:37">
      <c r="A8" s="5">
        <v>6</v>
      </c>
      <c r="B8" s="15" t="s">
        <v>67</v>
      </c>
      <c r="C8" s="15" t="s">
        <v>68</v>
      </c>
      <c r="D8">
        <v>50</v>
      </c>
      <c r="E8">
        <v>50</v>
      </c>
      <c r="F8">
        <v>50</v>
      </c>
      <c r="G8">
        <v>0</v>
      </c>
      <c r="H8">
        <v>0</v>
      </c>
      <c r="I8">
        <v>50</v>
      </c>
      <c r="J8">
        <v>50</v>
      </c>
      <c r="K8">
        <v>50</v>
      </c>
      <c r="L8">
        <v>50</v>
      </c>
      <c r="M8">
        <v>50</v>
      </c>
      <c r="N8">
        <v>50</v>
      </c>
      <c r="O8">
        <v>50</v>
      </c>
      <c r="P8">
        <v>50</v>
      </c>
      <c r="Q8">
        <v>50</v>
      </c>
      <c r="R8">
        <v>50</v>
      </c>
      <c r="S8">
        <v>50</v>
      </c>
      <c r="T8">
        <v>2</v>
      </c>
      <c r="U8">
        <v>0</v>
      </c>
      <c r="V8">
        <v>50</v>
      </c>
      <c r="W8">
        <v>25</v>
      </c>
      <c r="X8">
        <v>50</v>
      </c>
      <c r="Y8">
        <v>25</v>
      </c>
      <c r="Z8">
        <v>0</v>
      </c>
      <c r="AA8">
        <v>50</v>
      </c>
      <c r="AB8">
        <v>0</v>
      </c>
      <c r="AC8">
        <v>50</v>
      </c>
      <c r="AD8">
        <v>50</v>
      </c>
      <c r="AE8">
        <v>50</v>
      </c>
      <c r="AF8">
        <v>50</v>
      </c>
      <c r="AG8">
        <v>0</v>
      </c>
      <c r="AH8">
        <v>158</v>
      </c>
      <c r="AI8" s="6">
        <f t="shared" si="0"/>
        <v>944</v>
      </c>
    </row>
    <row r="9" spans="1:37">
      <c r="A9" s="5">
        <v>7</v>
      </c>
      <c r="B9" s="15" t="s">
        <v>69</v>
      </c>
      <c r="C9" s="15" t="s">
        <v>70</v>
      </c>
      <c r="D9">
        <v>50</v>
      </c>
      <c r="E9">
        <v>0</v>
      </c>
      <c r="F9">
        <v>0</v>
      </c>
      <c r="G9">
        <v>50</v>
      </c>
      <c r="H9">
        <v>50</v>
      </c>
      <c r="I9">
        <v>0</v>
      </c>
      <c r="J9">
        <v>50</v>
      </c>
      <c r="K9">
        <v>50</v>
      </c>
      <c r="L9">
        <v>0</v>
      </c>
      <c r="M9">
        <v>50</v>
      </c>
      <c r="N9">
        <v>50</v>
      </c>
      <c r="O9">
        <v>0</v>
      </c>
      <c r="P9">
        <v>50</v>
      </c>
      <c r="Q9">
        <v>0</v>
      </c>
      <c r="R9">
        <v>0</v>
      </c>
      <c r="S9">
        <v>50</v>
      </c>
      <c r="T9">
        <v>40</v>
      </c>
      <c r="U9">
        <v>40</v>
      </c>
      <c r="V9">
        <v>0</v>
      </c>
      <c r="W9">
        <v>50</v>
      </c>
      <c r="X9">
        <v>50</v>
      </c>
      <c r="Y9">
        <v>50</v>
      </c>
      <c r="Z9">
        <v>50</v>
      </c>
      <c r="AA9">
        <v>0</v>
      </c>
      <c r="AB9">
        <v>0</v>
      </c>
      <c r="AC9">
        <v>50</v>
      </c>
      <c r="AD9">
        <v>0</v>
      </c>
      <c r="AE9">
        <v>0</v>
      </c>
      <c r="AF9">
        <v>0</v>
      </c>
      <c r="AG9">
        <v>20</v>
      </c>
      <c r="AH9">
        <v>0</v>
      </c>
      <c r="AI9" s="6">
        <f t="shared" si="0"/>
        <v>800</v>
      </c>
    </row>
    <row r="10" spans="1:37">
      <c r="A10" s="5">
        <v>8</v>
      </c>
      <c r="B10" s="15" t="s">
        <v>71</v>
      </c>
      <c r="C10" s="15" t="s">
        <v>72</v>
      </c>
      <c r="D10">
        <v>0</v>
      </c>
      <c r="E10">
        <v>0</v>
      </c>
      <c r="F10">
        <v>50</v>
      </c>
      <c r="G10">
        <v>40</v>
      </c>
      <c r="H10">
        <v>0</v>
      </c>
      <c r="I10">
        <v>0</v>
      </c>
      <c r="J10">
        <v>50</v>
      </c>
      <c r="K10">
        <v>0</v>
      </c>
      <c r="L10">
        <v>0</v>
      </c>
      <c r="M10">
        <v>0</v>
      </c>
      <c r="N10">
        <v>0</v>
      </c>
      <c r="O10">
        <v>50</v>
      </c>
      <c r="P10">
        <v>0</v>
      </c>
      <c r="Q10">
        <v>0</v>
      </c>
      <c r="R10">
        <v>0</v>
      </c>
      <c r="S10">
        <v>50</v>
      </c>
      <c r="T10">
        <v>31</v>
      </c>
      <c r="U10">
        <v>40</v>
      </c>
      <c r="V10">
        <v>50</v>
      </c>
      <c r="W10">
        <v>25</v>
      </c>
      <c r="X10">
        <v>0</v>
      </c>
      <c r="Y10">
        <v>0</v>
      </c>
      <c r="Z10">
        <v>0</v>
      </c>
      <c r="AA10">
        <v>50</v>
      </c>
      <c r="AB10">
        <v>0</v>
      </c>
      <c r="AC10">
        <v>0</v>
      </c>
      <c r="AD10">
        <v>50</v>
      </c>
      <c r="AE10">
        <v>0</v>
      </c>
      <c r="AF10">
        <v>0</v>
      </c>
      <c r="AG10">
        <v>0</v>
      </c>
      <c r="AH10">
        <v>0</v>
      </c>
      <c r="AI10" s="6">
        <f t="shared" si="0"/>
        <v>486</v>
      </c>
    </row>
    <row r="11" spans="1:37">
      <c r="A11" s="5">
        <v>9</v>
      </c>
      <c r="B11" s="15" t="s">
        <v>73</v>
      </c>
      <c r="C11" s="15" t="s">
        <v>98</v>
      </c>
      <c r="D11">
        <v>50</v>
      </c>
      <c r="E11">
        <v>0</v>
      </c>
      <c r="F11">
        <v>0</v>
      </c>
      <c r="G11">
        <v>20</v>
      </c>
      <c r="H11">
        <v>0</v>
      </c>
      <c r="I11">
        <v>0</v>
      </c>
      <c r="J11">
        <v>50</v>
      </c>
      <c r="K11">
        <v>0</v>
      </c>
      <c r="L11">
        <v>0</v>
      </c>
      <c r="M11">
        <v>50</v>
      </c>
      <c r="N11">
        <v>0</v>
      </c>
      <c r="O11">
        <v>50</v>
      </c>
      <c r="P11">
        <v>0</v>
      </c>
      <c r="Q11">
        <v>0</v>
      </c>
      <c r="R11">
        <v>0</v>
      </c>
      <c r="S11">
        <v>50</v>
      </c>
      <c r="T11">
        <v>20</v>
      </c>
      <c r="U11">
        <v>0</v>
      </c>
      <c r="V11">
        <v>0</v>
      </c>
      <c r="W11">
        <v>50</v>
      </c>
      <c r="X11">
        <v>50</v>
      </c>
      <c r="Y11">
        <v>0</v>
      </c>
      <c r="Z11">
        <v>0</v>
      </c>
      <c r="AA11">
        <v>0</v>
      </c>
      <c r="AB11">
        <v>0</v>
      </c>
      <c r="AC11">
        <v>50</v>
      </c>
      <c r="AD11">
        <v>0</v>
      </c>
      <c r="AE11">
        <v>0</v>
      </c>
      <c r="AF11">
        <v>0</v>
      </c>
      <c r="AG11">
        <v>0</v>
      </c>
      <c r="AH11">
        <v>0</v>
      </c>
      <c r="AI11" s="6">
        <f t="shared" si="0"/>
        <v>440</v>
      </c>
    </row>
  </sheetData>
  <mergeCells count="5">
    <mergeCell ref="A1:A2"/>
    <mergeCell ref="B1:B2"/>
    <mergeCell ref="C1:C2"/>
    <mergeCell ref="AH1:AH2"/>
    <mergeCell ref="AI1:A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5"/>
  <sheetViews>
    <sheetView workbookViewId="0">
      <selection activeCell="C9" sqref="C9"/>
    </sheetView>
  </sheetViews>
  <sheetFormatPr defaultColWidth="14.42578125" defaultRowHeight="15.75" customHeight="1"/>
  <cols>
    <col min="1" max="1" width="11.7109375" customWidth="1"/>
    <col min="2" max="2" width="27.85546875" customWidth="1"/>
    <col min="3" max="3" width="70.140625" bestFit="1" customWidth="1"/>
    <col min="35" max="35" width="17.28515625" customWidth="1"/>
  </cols>
  <sheetData>
    <row r="1" spans="1:37">
      <c r="A1" s="16" t="s">
        <v>0</v>
      </c>
      <c r="B1" s="18" t="s">
        <v>1</v>
      </c>
      <c r="C1" s="18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8" t="s">
        <v>3</v>
      </c>
      <c r="AI1" s="18" t="s">
        <v>4</v>
      </c>
      <c r="AJ1" s="2"/>
      <c r="AK1" s="2"/>
    </row>
    <row r="2" spans="1:37">
      <c r="A2" s="17"/>
      <c r="B2" s="19"/>
      <c r="C2" s="19"/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10</v>
      </c>
      <c r="M2" s="7" t="s">
        <v>13</v>
      </c>
      <c r="N2" s="7" t="s">
        <v>14</v>
      </c>
      <c r="O2" s="7" t="s">
        <v>9</v>
      </c>
      <c r="P2" s="7" t="s">
        <v>15</v>
      </c>
      <c r="Q2" s="7" t="s">
        <v>16</v>
      </c>
      <c r="R2" s="7" t="s">
        <v>11</v>
      </c>
      <c r="S2" s="7" t="s">
        <v>17</v>
      </c>
      <c r="T2" s="7" t="s">
        <v>18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6</v>
      </c>
      <c r="Z2" s="7" t="s">
        <v>22</v>
      </c>
      <c r="AA2" s="7" t="s">
        <v>15</v>
      </c>
      <c r="AB2" s="7" t="s">
        <v>23</v>
      </c>
      <c r="AC2" s="7" t="s">
        <v>24</v>
      </c>
      <c r="AD2" s="7" t="s">
        <v>25</v>
      </c>
      <c r="AE2" s="7" t="s">
        <v>15</v>
      </c>
      <c r="AF2" s="7" t="s">
        <v>26</v>
      </c>
      <c r="AG2" s="7" t="s">
        <v>27</v>
      </c>
      <c r="AH2" s="19"/>
      <c r="AI2" s="19"/>
      <c r="AJ2" s="4"/>
      <c r="AK2" s="4"/>
    </row>
    <row r="3" spans="1:37">
      <c r="A3" s="12">
        <v>1</v>
      </c>
      <c r="B3" s="5" t="s">
        <v>28</v>
      </c>
      <c r="C3" s="8" t="s">
        <v>29</v>
      </c>
      <c r="D3" s="5">
        <v>50</v>
      </c>
      <c r="E3" s="5">
        <v>50</v>
      </c>
      <c r="F3" s="5">
        <v>50</v>
      </c>
      <c r="G3" s="5">
        <v>25</v>
      </c>
      <c r="H3" s="5">
        <v>50</v>
      </c>
      <c r="I3" s="5">
        <v>50</v>
      </c>
      <c r="J3" s="5">
        <v>50</v>
      </c>
      <c r="K3" s="5">
        <v>50</v>
      </c>
      <c r="L3" s="5">
        <v>50</v>
      </c>
      <c r="M3" s="5">
        <v>50</v>
      </c>
      <c r="N3" s="5">
        <v>50</v>
      </c>
      <c r="O3" s="5">
        <v>50</v>
      </c>
      <c r="P3" s="5">
        <v>50</v>
      </c>
      <c r="Q3" s="5">
        <v>0</v>
      </c>
      <c r="R3" s="5">
        <v>50</v>
      </c>
      <c r="S3" s="5">
        <v>50</v>
      </c>
      <c r="T3" s="5">
        <v>50</v>
      </c>
      <c r="U3" s="5">
        <v>50</v>
      </c>
      <c r="V3" s="5">
        <v>50</v>
      </c>
      <c r="W3" s="5">
        <v>50</v>
      </c>
      <c r="X3" s="5">
        <v>50</v>
      </c>
      <c r="Y3" s="5">
        <v>50</v>
      </c>
      <c r="Z3" s="5">
        <v>0</v>
      </c>
      <c r="AA3" s="5">
        <v>50</v>
      </c>
      <c r="AB3" s="5">
        <v>0</v>
      </c>
      <c r="AC3" s="5">
        <v>50</v>
      </c>
      <c r="AD3" s="5">
        <v>50</v>
      </c>
      <c r="AE3" s="5">
        <v>25</v>
      </c>
      <c r="AF3" s="5">
        <v>25</v>
      </c>
      <c r="AG3" s="5">
        <v>0</v>
      </c>
      <c r="AH3" s="5">
        <v>146</v>
      </c>
      <c r="AI3" s="6">
        <f t="shared" ref="AI3:AI5" si="0">SUM(D3:AG3)-AH3</f>
        <v>1079</v>
      </c>
    </row>
    <row r="4" spans="1:37">
      <c r="A4" s="13">
        <v>2</v>
      </c>
      <c r="B4" s="5" t="s">
        <v>30</v>
      </c>
      <c r="C4" s="5" t="s">
        <v>31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50</v>
      </c>
      <c r="L4" s="5">
        <v>50</v>
      </c>
      <c r="M4" s="5">
        <v>0</v>
      </c>
      <c r="N4" s="5">
        <v>50</v>
      </c>
      <c r="O4" s="5">
        <v>0</v>
      </c>
      <c r="P4" s="5">
        <v>0</v>
      </c>
      <c r="Q4" s="5">
        <v>25</v>
      </c>
      <c r="R4" s="5">
        <v>0</v>
      </c>
      <c r="S4" s="5">
        <v>0</v>
      </c>
      <c r="T4" s="5">
        <v>16</v>
      </c>
      <c r="U4" s="5">
        <v>5</v>
      </c>
      <c r="V4" s="5">
        <v>0</v>
      </c>
      <c r="W4" s="5">
        <v>0</v>
      </c>
      <c r="X4" s="5">
        <v>25</v>
      </c>
      <c r="Y4" s="5">
        <v>50</v>
      </c>
      <c r="Z4" s="5">
        <v>46</v>
      </c>
      <c r="AA4" s="5">
        <v>0</v>
      </c>
      <c r="AB4" s="5">
        <v>38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132</v>
      </c>
      <c r="AI4" s="6">
        <f t="shared" si="0"/>
        <v>223</v>
      </c>
    </row>
    <row r="5" spans="1:37">
      <c r="AI5" s="6">
        <f t="shared" si="0"/>
        <v>0</v>
      </c>
    </row>
  </sheetData>
  <mergeCells count="5">
    <mergeCell ref="A1:A2"/>
    <mergeCell ref="B1:B2"/>
    <mergeCell ref="C1:C2"/>
    <mergeCell ref="AH1:AH2"/>
    <mergeCell ref="AI1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2"/>
  <sheetViews>
    <sheetView tabSelected="1" workbookViewId="0">
      <selection activeCell="AC27" sqref="AC27"/>
    </sheetView>
  </sheetViews>
  <sheetFormatPr defaultColWidth="14.42578125" defaultRowHeight="15.75" customHeight="1"/>
  <cols>
    <col min="1" max="1" width="11.7109375" customWidth="1"/>
    <col min="2" max="2" width="17.7109375" customWidth="1"/>
    <col min="3" max="3" width="44" bestFit="1" customWidth="1"/>
    <col min="4" max="4" width="15.7109375" bestFit="1" customWidth="1"/>
    <col min="5" max="5" width="5.5703125" bestFit="1" customWidth="1"/>
    <col min="6" max="6" width="10" bestFit="1" customWidth="1"/>
    <col min="7" max="7" width="19.28515625" bestFit="1" customWidth="1"/>
    <col min="8" max="8" width="7.7109375" bestFit="1" customWidth="1"/>
    <col min="9" max="9" width="7.42578125" bestFit="1" customWidth="1"/>
    <col min="10" max="10" width="10.140625" bestFit="1" customWidth="1"/>
    <col min="11" max="11" width="14.85546875" bestFit="1" customWidth="1"/>
    <col min="12" max="12" width="7.42578125" bestFit="1" customWidth="1"/>
    <col min="13" max="13" width="7.85546875" bestFit="1" customWidth="1"/>
    <col min="14" max="14" width="9.140625" bestFit="1" customWidth="1"/>
    <col min="15" max="15" width="7.7109375" bestFit="1" customWidth="1"/>
    <col min="16" max="16" width="11.7109375" bestFit="1" customWidth="1"/>
    <col min="17" max="17" width="6.7109375" bestFit="1" customWidth="1"/>
    <col min="18" max="18" width="10.140625" bestFit="1" customWidth="1"/>
    <col min="19" max="19" width="14.5703125" bestFit="1" customWidth="1"/>
    <col min="20" max="21" width="8.42578125" bestFit="1" customWidth="1"/>
    <col min="22" max="22" width="12.85546875" bestFit="1" customWidth="1"/>
    <col min="23" max="23" width="6.42578125" bestFit="1" customWidth="1"/>
    <col min="24" max="24" width="11.7109375" bestFit="1" customWidth="1"/>
    <col min="25" max="25" width="5.5703125" bestFit="1" customWidth="1"/>
    <col min="26" max="26" width="16" bestFit="1" customWidth="1"/>
    <col min="27" max="27" width="11.7109375" bestFit="1" customWidth="1"/>
    <col min="28" max="28" width="16.7109375" bestFit="1" customWidth="1"/>
    <col min="29" max="29" width="9.7109375" bestFit="1" customWidth="1"/>
    <col min="30" max="30" width="5.85546875" bestFit="1" customWidth="1"/>
    <col min="31" max="31" width="11.7109375" bestFit="1" customWidth="1"/>
    <col min="32" max="32" width="9" bestFit="1" customWidth="1"/>
    <col min="33" max="33" width="16.28515625" bestFit="1" customWidth="1"/>
    <col min="34" max="34" width="9.42578125" bestFit="1" customWidth="1"/>
    <col min="35" max="35" width="18" bestFit="1" customWidth="1"/>
    <col min="36" max="36" width="3.85546875" customWidth="1"/>
    <col min="37" max="37" width="17.7109375" customWidth="1"/>
    <col min="38" max="38" width="18.7109375" customWidth="1"/>
  </cols>
  <sheetData>
    <row r="1" spans="1:38">
      <c r="A1" s="21" t="s">
        <v>0</v>
      </c>
      <c r="B1" s="22" t="s">
        <v>1</v>
      </c>
      <c r="C1" s="22" t="s">
        <v>2</v>
      </c>
      <c r="D1" s="52">
        <v>1</v>
      </c>
      <c r="E1" s="52">
        <v>2</v>
      </c>
      <c r="F1" s="52">
        <v>3</v>
      </c>
      <c r="G1" s="52">
        <v>4</v>
      </c>
      <c r="H1" s="52">
        <v>5</v>
      </c>
      <c r="I1" s="52">
        <v>6</v>
      </c>
      <c r="J1" s="52">
        <v>7</v>
      </c>
      <c r="K1" s="52">
        <v>8</v>
      </c>
      <c r="L1" s="52">
        <v>9</v>
      </c>
      <c r="M1" s="52">
        <v>10</v>
      </c>
      <c r="N1" s="52">
        <v>11</v>
      </c>
      <c r="O1" s="52">
        <v>12</v>
      </c>
      <c r="P1" s="52">
        <v>13</v>
      </c>
      <c r="Q1" s="52">
        <v>14</v>
      </c>
      <c r="R1" s="52">
        <v>15</v>
      </c>
      <c r="S1" s="52">
        <v>16</v>
      </c>
      <c r="T1" s="52">
        <v>17</v>
      </c>
      <c r="U1" s="52">
        <v>18</v>
      </c>
      <c r="V1" s="52">
        <v>19</v>
      </c>
      <c r="W1" s="52">
        <v>20</v>
      </c>
      <c r="X1" s="52">
        <v>21</v>
      </c>
      <c r="Y1" s="52">
        <v>22</v>
      </c>
      <c r="Z1" s="52">
        <v>23</v>
      </c>
      <c r="AA1" s="52">
        <v>24</v>
      </c>
      <c r="AB1" s="52">
        <v>25</v>
      </c>
      <c r="AC1" s="52">
        <v>26</v>
      </c>
      <c r="AD1" s="52">
        <v>27</v>
      </c>
      <c r="AE1" s="52">
        <v>28</v>
      </c>
      <c r="AF1" s="52">
        <v>29</v>
      </c>
      <c r="AG1" s="52">
        <v>30</v>
      </c>
      <c r="AH1" s="22" t="s">
        <v>3</v>
      </c>
      <c r="AI1" s="23" t="s">
        <v>4</v>
      </c>
      <c r="AJ1" s="2"/>
      <c r="AK1" s="32" t="s">
        <v>93</v>
      </c>
      <c r="AL1" s="33"/>
    </row>
    <row r="2" spans="1:38" ht="13.5" thickBot="1">
      <c r="A2" s="24"/>
      <c r="B2" s="25"/>
      <c r="C2" s="25"/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10</v>
      </c>
      <c r="M2" s="26" t="s">
        <v>13</v>
      </c>
      <c r="N2" s="26" t="s">
        <v>14</v>
      </c>
      <c r="O2" s="26" t="s">
        <v>9</v>
      </c>
      <c r="P2" s="26" t="s">
        <v>15</v>
      </c>
      <c r="Q2" s="26" t="s">
        <v>16</v>
      </c>
      <c r="R2" s="26" t="s">
        <v>11</v>
      </c>
      <c r="S2" s="26" t="s">
        <v>17</v>
      </c>
      <c r="T2" s="26" t="s">
        <v>18</v>
      </c>
      <c r="U2" s="26" t="s">
        <v>18</v>
      </c>
      <c r="V2" s="26" t="s">
        <v>19</v>
      </c>
      <c r="W2" s="26" t="s">
        <v>20</v>
      </c>
      <c r="X2" s="26" t="s">
        <v>21</v>
      </c>
      <c r="Y2" s="26" t="s">
        <v>6</v>
      </c>
      <c r="Z2" s="26" t="s">
        <v>22</v>
      </c>
      <c r="AA2" s="26" t="s">
        <v>15</v>
      </c>
      <c r="AB2" s="26" t="s">
        <v>74</v>
      </c>
      <c r="AC2" s="26" t="s">
        <v>56</v>
      </c>
      <c r="AD2" s="26" t="s">
        <v>25</v>
      </c>
      <c r="AE2" s="26" t="s">
        <v>15</v>
      </c>
      <c r="AF2" s="26" t="s">
        <v>57</v>
      </c>
      <c r="AG2" s="26" t="s">
        <v>27</v>
      </c>
      <c r="AH2" s="25"/>
      <c r="AI2" s="27"/>
      <c r="AJ2" s="4"/>
      <c r="AK2" s="34" t="s">
        <v>94</v>
      </c>
      <c r="AL2" s="35" t="s">
        <v>95</v>
      </c>
    </row>
    <row r="3" spans="1:38" ht="12.75">
      <c r="A3" s="41">
        <v>1</v>
      </c>
      <c r="B3" s="36" t="s">
        <v>75</v>
      </c>
      <c r="C3" s="36" t="s">
        <v>75</v>
      </c>
      <c r="D3" s="37">
        <v>50</v>
      </c>
      <c r="E3" s="37">
        <v>50</v>
      </c>
      <c r="F3" s="37">
        <v>50</v>
      </c>
      <c r="G3" s="37">
        <v>50</v>
      </c>
      <c r="H3" s="37">
        <v>50</v>
      </c>
      <c r="I3" s="37">
        <v>50</v>
      </c>
      <c r="J3" s="37">
        <v>50</v>
      </c>
      <c r="K3" s="37">
        <v>50</v>
      </c>
      <c r="L3" s="37">
        <v>50</v>
      </c>
      <c r="M3" s="37">
        <v>50</v>
      </c>
      <c r="N3" s="37">
        <v>50</v>
      </c>
      <c r="O3" s="37">
        <v>50</v>
      </c>
      <c r="P3" s="37">
        <v>50</v>
      </c>
      <c r="Q3" s="37">
        <v>50</v>
      </c>
      <c r="R3" s="37">
        <v>50</v>
      </c>
      <c r="S3" s="37">
        <v>50</v>
      </c>
      <c r="T3" s="37">
        <v>10</v>
      </c>
      <c r="U3" s="37">
        <v>50</v>
      </c>
      <c r="V3" s="37">
        <v>50</v>
      </c>
      <c r="W3" s="37">
        <v>50</v>
      </c>
      <c r="X3" s="37">
        <v>50</v>
      </c>
      <c r="Y3" s="37">
        <v>50</v>
      </c>
      <c r="Z3" s="37">
        <v>50</v>
      </c>
      <c r="AA3" s="37">
        <v>50</v>
      </c>
      <c r="AB3" s="37">
        <v>50</v>
      </c>
      <c r="AC3" s="37">
        <v>50</v>
      </c>
      <c r="AD3" s="37">
        <v>50</v>
      </c>
      <c r="AE3" s="37">
        <v>50</v>
      </c>
      <c r="AF3" s="37">
        <v>50</v>
      </c>
      <c r="AG3" s="37">
        <v>20</v>
      </c>
      <c r="AH3" s="37">
        <v>92</v>
      </c>
      <c r="AI3" s="38">
        <f t="shared" ref="AI3:AI12" si="0">SUM(D3:AG3)-AH3</f>
        <v>1338</v>
      </c>
      <c r="AK3" s="53">
        <v>100.35</v>
      </c>
      <c r="AL3" s="54"/>
    </row>
    <row r="4" spans="1:38" ht="12.75">
      <c r="A4" s="44">
        <v>2</v>
      </c>
      <c r="B4" s="30" t="s">
        <v>76</v>
      </c>
      <c r="C4" s="30" t="s">
        <v>77</v>
      </c>
      <c r="D4" s="45">
        <v>50</v>
      </c>
      <c r="E4" s="45">
        <v>50</v>
      </c>
      <c r="F4" s="45">
        <v>50</v>
      </c>
      <c r="G4" s="45">
        <v>50</v>
      </c>
      <c r="H4" s="45">
        <v>50</v>
      </c>
      <c r="I4" s="45">
        <v>50</v>
      </c>
      <c r="J4" s="45">
        <v>50</v>
      </c>
      <c r="K4" s="45">
        <v>50</v>
      </c>
      <c r="L4" s="45">
        <v>50</v>
      </c>
      <c r="M4" s="45">
        <v>50</v>
      </c>
      <c r="N4" s="45">
        <v>25</v>
      </c>
      <c r="O4" s="45">
        <v>25</v>
      </c>
      <c r="P4" s="45">
        <v>50</v>
      </c>
      <c r="Q4" s="45">
        <v>50</v>
      </c>
      <c r="R4" s="45">
        <v>50</v>
      </c>
      <c r="S4" s="45">
        <v>50</v>
      </c>
      <c r="T4" s="45">
        <v>50</v>
      </c>
      <c r="U4" s="45">
        <v>43</v>
      </c>
      <c r="V4" s="45">
        <v>50</v>
      </c>
      <c r="W4" s="45">
        <v>50</v>
      </c>
      <c r="X4" s="45">
        <v>50</v>
      </c>
      <c r="Y4" s="45">
        <v>50</v>
      </c>
      <c r="Z4" s="45">
        <v>50</v>
      </c>
      <c r="AA4" s="45">
        <v>50</v>
      </c>
      <c r="AB4" s="45">
        <v>50</v>
      </c>
      <c r="AC4" s="45">
        <v>50</v>
      </c>
      <c r="AD4" s="45">
        <v>50</v>
      </c>
      <c r="AE4" s="45">
        <v>50</v>
      </c>
      <c r="AF4" s="45">
        <v>50</v>
      </c>
      <c r="AG4" s="45">
        <v>20</v>
      </c>
      <c r="AH4" s="45">
        <v>116</v>
      </c>
      <c r="AI4" s="46">
        <f t="shared" si="0"/>
        <v>1297</v>
      </c>
      <c r="AK4" s="55"/>
      <c r="AL4" s="56">
        <v>101.75</v>
      </c>
    </row>
    <row r="5" spans="1:38" ht="12.75">
      <c r="A5" s="44">
        <v>3</v>
      </c>
      <c r="B5" s="30" t="s">
        <v>78</v>
      </c>
      <c r="C5" s="30" t="s">
        <v>79</v>
      </c>
      <c r="D5" s="45">
        <v>50</v>
      </c>
      <c r="E5" s="45">
        <v>50</v>
      </c>
      <c r="F5" s="45">
        <v>50</v>
      </c>
      <c r="G5" s="45">
        <v>50</v>
      </c>
      <c r="H5" s="45">
        <v>50</v>
      </c>
      <c r="I5" s="45">
        <v>0</v>
      </c>
      <c r="J5" s="45">
        <v>50</v>
      </c>
      <c r="K5" s="45">
        <v>50</v>
      </c>
      <c r="L5" s="45">
        <v>50</v>
      </c>
      <c r="M5" s="45">
        <v>50</v>
      </c>
      <c r="N5" s="45">
        <v>50</v>
      </c>
      <c r="O5" s="45">
        <v>50</v>
      </c>
      <c r="P5" s="45">
        <v>50</v>
      </c>
      <c r="Q5" s="45">
        <v>50</v>
      </c>
      <c r="R5" s="45">
        <v>50</v>
      </c>
      <c r="S5" s="45">
        <v>50</v>
      </c>
      <c r="T5" s="45">
        <v>44</v>
      </c>
      <c r="U5" s="45">
        <v>18</v>
      </c>
      <c r="V5" s="45">
        <v>25</v>
      </c>
      <c r="W5" s="45">
        <v>50</v>
      </c>
      <c r="X5" s="45">
        <v>50</v>
      </c>
      <c r="Y5" s="45">
        <v>50</v>
      </c>
      <c r="Z5" s="45">
        <v>48</v>
      </c>
      <c r="AA5" s="45">
        <v>50</v>
      </c>
      <c r="AB5" s="45">
        <v>50</v>
      </c>
      <c r="AC5" s="45">
        <v>50</v>
      </c>
      <c r="AD5" s="45">
        <v>50</v>
      </c>
      <c r="AE5" s="45">
        <v>50</v>
      </c>
      <c r="AF5" s="45">
        <v>50</v>
      </c>
      <c r="AG5" s="45">
        <v>20</v>
      </c>
      <c r="AH5" s="45">
        <v>68</v>
      </c>
      <c r="AI5" s="46">
        <f t="shared" si="0"/>
        <v>1287</v>
      </c>
      <c r="AK5" s="55"/>
      <c r="AL5" s="59">
        <v>100.4</v>
      </c>
    </row>
    <row r="6" spans="1:38" ht="12.75">
      <c r="A6" s="43">
        <v>4</v>
      </c>
      <c r="B6" s="31" t="s">
        <v>80</v>
      </c>
      <c r="C6" s="31" t="s">
        <v>81</v>
      </c>
      <c r="D6" s="39">
        <v>50</v>
      </c>
      <c r="E6" s="39">
        <v>50</v>
      </c>
      <c r="F6" s="39">
        <v>50</v>
      </c>
      <c r="G6" s="39">
        <v>50</v>
      </c>
      <c r="H6" s="39">
        <v>50</v>
      </c>
      <c r="I6" s="39">
        <v>50</v>
      </c>
      <c r="J6" s="39">
        <v>50</v>
      </c>
      <c r="K6" s="39">
        <v>50</v>
      </c>
      <c r="L6" s="39">
        <v>50</v>
      </c>
      <c r="M6" s="39">
        <v>50</v>
      </c>
      <c r="N6" s="39">
        <v>50</v>
      </c>
      <c r="O6" s="39">
        <v>50</v>
      </c>
      <c r="P6" s="39">
        <v>50</v>
      </c>
      <c r="Q6" s="39">
        <v>25</v>
      </c>
      <c r="R6" s="39">
        <v>50</v>
      </c>
      <c r="S6" s="39">
        <v>50</v>
      </c>
      <c r="T6" s="39">
        <v>0</v>
      </c>
      <c r="U6" s="39">
        <v>43</v>
      </c>
      <c r="V6" s="39">
        <v>50</v>
      </c>
      <c r="W6" s="39">
        <v>50</v>
      </c>
      <c r="X6" s="39">
        <v>50</v>
      </c>
      <c r="Y6" s="39">
        <v>50</v>
      </c>
      <c r="Z6" s="39">
        <v>50</v>
      </c>
      <c r="AA6" s="39">
        <v>50</v>
      </c>
      <c r="AB6" s="39">
        <v>50</v>
      </c>
      <c r="AC6" s="39">
        <v>50</v>
      </c>
      <c r="AD6" s="39">
        <v>50</v>
      </c>
      <c r="AE6" s="39">
        <v>50</v>
      </c>
      <c r="AF6" s="39">
        <v>50</v>
      </c>
      <c r="AG6" s="39">
        <v>20</v>
      </c>
      <c r="AH6" s="39">
        <v>244</v>
      </c>
      <c r="AI6" s="40">
        <f t="shared" si="0"/>
        <v>1144</v>
      </c>
      <c r="AK6" s="57">
        <v>99</v>
      </c>
      <c r="AL6" s="56"/>
    </row>
    <row r="7" spans="1:38" ht="12.75">
      <c r="A7" s="42">
        <v>5</v>
      </c>
      <c r="B7" s="20" t="s">
        <v>82</v>
      </c>
      <c r="C7" s="20" t="s">
        <v>83</v>
      </c>
      <c r="D7" s="28">
        <v>50</v>
      </c>
      <c r="E7" s="28">
        <v>50</v>
      </c>
      <c r="F7" s="28">
        <v>50</v>
      </c>
      <c r="G7" s="28">
        <v>0</v>
      </c>
      <c r="H7" s="28">
        <v>50</v>
      </c>
      <c r="I7" s="28">
        <v>0</v>
      </c>
      <c r="J7" s="28">
        <v>0</v>
      </c>
      <c r="K7" s="28">
        <v>50</v>
      </c>
      <c r="L7" s="28">
        <v>50</v>
      </c>
      <c r="M7" s="28">
        <v>0</v>
      </c>
      <c r="N7" s="28">
        <v>50</v>
      </c>
      <c r="O7" s="28">
        <v>0</v>
      </c>
      <c r="P7" s="28">
        <v>50</v>
      </c>
      <c r="Q7" s="28">
        <v>25</v>
      </c>
      <c r="R7" s="28">
        <v>50</v>
      </c>
      <c r="S7" s="28">
        <v>0</v>
      </c>
      <c r="T7" s="28">
        <v>0</v>
      </c>
      <c r="U7" s="28">
        <v>30</v>
      </c>
      <c r="V7" s="28">
        <v>25</v>
      </c>
      <c r="W7" s="28">
        <v>0</v>
      </c>
      <c r="X7" s="28">
        <v>50</v>
      </c>
      <c r="Y7" s="28">
        <v>50</v>
      </c>
      <c r="Z7" s="28">
        <v>46</v>
      </c>
      <c r="AA7" s="28">
        <v>50</v>
      </c>
      <c r="AB7" s="28">
        <v>46</v>
      </c>
      <c r="AC7" s="28">
        <v>0</v>
      </c>
      <c r="AD7" s="28">
        <v>50</v>
      </c>
      <c r="AE7" s="28">
        <v>50</v>
      </c>
      <c r="AF7" s="28">
        <v>0</v>
      </c>
      <c r="AG7" s="28">
        <v>0</v>
      </c>
      <c r="AH7" s="28">
        <v>8</v>
      </c>
      <c r="AI7" s="29">
        <f t="shared" si="0"/>
        <v>864</v>
      </c>
      <c r="AK7" s="61"/>
      <c r="AL7" s="62"/>
    </row>
    <row r="8" spans="1:38" ht="12.75">
      <c r="A8" s="44">
        <v>6</v>
      </c>
      <c r="B8" s="30" t="s">
        <v>84</v>
      </c>
      <c r="C8" s="30" t="s">
        <v>85</v>
      </c>
      <c r="D8" s="45">
        <v>0</v>
      </c>
      <c r="E8" s="45">
        <v>50</v>
      </c>
      <c r="F8" s="45">
        <v>0</v>
      </c>
      <c r="G8" s="45">
        <v>34</v>
      </c>
      <c r="H8" s="45">
        <v>50</v>
      </c>
      <c r="I8" s="45">
        <v>0</v>
      </c>
      <c r="J8" s="45">
        <v>0</v>
      </c>
      <c r="K8" s="45">
        <v>50</v>
      </c>
      <c r="L8" s="45">
        <v>50</v>
      </c>
      <c r="M8" s="45">
        <v>0</v>
      </c>
      <c r="N8" s="45">
        <v>50</v>
      </c>
      <c r="O8" s="45">
        <v>0</v>
      </c>
      <c r="P8" s="45">
        <v>0</v>
      </c>
      <c r="Q8" s="45">
        <v>50</v>
      </c>
      <c r="R8" s="45">
        <v>50</v>
      </c>
      <c r="S8" s="45">
        <v>0</v>
      </c>
      <c r="T8" s="45">
        <v>4</v>
      </c>
      <c r="U8" s="45">
        <v>26</v>
      </c>
      <c r="V8" s="45">
        <v>0</v>
      </c>
      <c r="W8" s="45">
        <v>50</v>
      </c>
      <c r="X8" s="45">
        <v>50</v>
      </c>
      <c r="Y8" s="45">
        <v>50</v>
      </c>
      <c r="Z8" s="45">
        <v>49</v>
      </c>
      <c r="AA8" s="45">
        <v>0</v>
      </c>
      <c r="AB8" s="45">
        <v>44</v>
      </c>
      <c r="AC8" s="45">
        <v>0</v>
      </c>
      <c r="AD8" s="45">
        <v>0</v>
      </c>
      <c r="AE8" s="45">
        <v>50</v>
      </c>
      <c r="AF8" s="45">
        <v>0</v>
      </c>
      <c r="AG8" s="45">
        <v>20</v>
      </c>
      <c r="AH8" s="45">
        <v>0</v>
      </c>
      <c r="AI8" s="46">
        <f t="shared" si="0"/>
        <v>727</v>
      </c>
      <c r="AK8" s="55"/>
      <c r="AL8" s="56">
        <v>99.05</v>
      </c>
    </row>
    <row r="9" spans="1:38" ht="12.75">
      <c r="A9" s="44">
        <v>7</v>
      </c>
      <c r="B9" s="30" t="s">
        <v>86</v>
      </c>
      <c r="C9" s="30" t="s">
        <v>87</v>
      </c>
      <c r="D9" s="45">
        <v>0</v>
      </c>
      <c r="E9" s="45">
        <v>50</v>
      </c>
      <c r="F9" s="45">
        <v>0</v>
      </c>
      <c r="G9" s="45">
        <v>25</v>
      </c>
      <c r="H9" s="45">
        <v>50</v>
      </c>
      <c r="I9" s="45">
        <v>0</v>
      </c>
      <c r="J9" s="45">
        <v>0</v>
      </c>
      <c r="K9" s="45">
        <v>50</v>
      </c>
      <c r="L9" s="45">
        <v>25</v>
      </c>
      <c r="M9" s="45">
        <v>0</v>
      </c>
      <c r="N9" s="45">
        <v>50</v>
      </c>
      <c r="O9" s="45">
        <v>0</v>
      </c>
      <c r="P9" s="45">
        <v>0</v>
      </c>
      <c r="Q9" s="45">
        <v>50</v>
      </c>
      <c r="R9" s="45">
        <v>50</v>
      </c>
      <c r="S9" s="45">
        <v>0</v>
      </c>
      <c r="T9" s="45">
        <v>20</v>
      </c>
      <c r="U9" s="45">
        <v>38</v>
      </c>
      <c r="V9" s="45">
        <v>0</v>
      </c>
      <c r="W9" s="45">
        <v>25</v>
      </c>
      <c r="X9" s="45">
        <v>50</v>
      </c>
      <c r="Y9" s="45">
        <v>50</v>
      </c>
      <c r="Z9" s="45">
        <v>48</v>
      </c>
      <c r="AA9" s="45">
        <v>0</v>
      </c>
      <c r="AB9" s="45">
        <v>38</v>
      </c>
      <c r="AC9" s="45">
        <v>0</v>
      </c>
      <c r="AD9" s="45">
        <v>0</v>
      </c>
      <c r="AE9" s="45">
        <v>50</v>
      </c>
      <c r="AF9" s="45">
        <v>0</v>
      </c>
      <c r="AG9" s="45">
        <v>20</v>
      </c>
      <c r="AH9" s="45">
        <v>8</v>
      </c>
      <c r="AI9" s="46">
        <f t="shared" si="0"/>
        <v>681</v>
      </c>
      <c r="AK9" s="55"/>
      <c r="AL9" s="59">
        <v>97.7</v>
      </c>
    </row>
    <row r="10" spans="1:38" ht="12.75">
      <c r="A10" s="42">
        <v>8</v>
      </c>
      <c r="B10" s="20" t="s">
        <v>90</v>
      </c>
      <c r="C10" s="20" t="s">
        <v>91</v>
      </c>
      <c r="D10" s="28">
        <v>0</v>
      </c>
      <c r="E10" s="28">
        <v>0</v>
      </c>
      <c r="F10" s="28">
        <v>0</v>
      </c>
      <c r="G10" s="28">
        <v>0</v>
      </c>
      <c r="H10" s="28">
        <v>50</v>
      </c>
      <c r="I10" s="28">
        <v>0</v>
      </c>
      <c r="J10" s="28">
        <v>50</v>
      </c>
      <c r="K10" s="28">
        <v>50</v>
      </c>
      <c r="L10" s="28">
        <v>0</v>
      </c>
      <c r="M10" s="28">
        <v>50</v>
      </c>
      <c r="N10" s="28">
        <v>0</v>
      </c>
      <c r="O10" s="28">
        <v>0</v>
      </c>
      <c r="P10" s="28">
        <v>50</v>
      </c>
      <c r="Q10" s="28">
        <v>50</v>
      </c>
      <c r="R10" s="28">
        <v>0</v>
      </c>
      <c r="S10" s="28">
        <v>0</v>
      </c>
      <c r="T10" s="28">
        <v>5</v>
      </c>
      <c r="U10" s="28">
        <v>0</v>
      </c>
      <c r="V10" s="28">
        <v>0</v>
      </c>
      <c r="W10" s="28">
        <v>50</v>
      </c>
      <c r="X10" s="28">
        <v>50</v>
      </c>
      <c r="Y10" s="28">
        <v>50</v>
      </c>
      <c r="Z10" s="28">
        <v>30</v>
      </c>
      <c r="AA10" s="28">
        <v>0</v>
      </c>
      <c r="AB10" s="28">
        <v>48</v>
      </c>
      <c r="AC10" s="28">
        <v>50</v>
      </c>
      <c r="AD10" s="28">
        <v>0</v>
      </c>
      <c r="AE10" s="28">
        <v>50</v>
      </c>
      <c r="AF10" s="28">
        <v>0</v>
      </c>
      <c r="AG10" s="28">
        <v>20</v>
      </c>
      <c r="AH10" s="28">
        <v>2</v>
      </c>
      <c r="AI10" s="29">
        <f t="shared" si="0"/>
        <v>651</v>
      </c>
      <c r="AK10" s="61"/>
      <c r="AL10" s="62"/>
    </row>
    <row r="11" spans="1:38" ht="12.75">
      <c r="A11" s="44">
        <v>9</v>
      </c>
      <c r="B11" s="30" t="s">
        <v>88</v>
      </c>
      <c r="C11" s="30" t="s">
        <v>89</v>
      </c>
      <c r="D11" s="45">
        <v>0</v>
      </c>
      <c r="E11" s="45">
        <v>0</v>
      </c>
      <c r="F11" s="45">
        <v>50</v>
      </c>
      <c r="G11" s="45">
        <v>36</v>
      </c>
      <c r="H11" s="45">
        <v>0</v>
      </c>
      <c r="I11" s="45">
        <v>50</v>
      </c>
      <c r="J11" s="45">
        <v>50</v>
      </c>
      <c r="K11" s="45">
        <v>0</v>
      </c>
      <c r="L11" s="45">
        <v>50</v>
      </c>
      <c r="M11" s="45">
        <v>50</v>
      </c>
      <c r="N11" s="45">
        <v>0</v>
      </c>
      <c r="O11" s="45">
        <v>25</v>
      </c>
      <c r="P11" s="45">
        <v>50</v>
      </c>
      <c r="Q11" s="45">
        <v>25</v>
      </c>
      <c r="R11" s="45">
        <v>0</v>
      </c>
      <c r="S11" s="45">
        <v>50</v>
      </c>
      <c r="T11" s="45">
        <v>18</v>
      </c>
      <c r="U11" s="45">
        <v>50</v>
      </c>
      <c r="V11" s="45">
        <v>50</v>
      </c>
      <c r="W11" s="45">
        <v>50</v>
      </c>
      <c r="X11" s="45">
        <v>0</v>
      </c>
      <c r="Y11" s="45">
        <v>0</v>
      </c>
      <c r="Z11" s="45">
        <v>44</v>
      </c>
      <c r="AA11" s="45">
        <v>0</v>
      </c>
      <c r="AB11" s="45">
        <v>50</v>
      </c>
      <c r="AC11" s="45">
        <v>50</v>
      </c>
      <c r="AD11" s="45">
        <v>50</v>
      </c>
      <c r="AE11" s="45">
        <v>50</v>
      </c>
      <c r="AF11" s="45">
        <v>0</v>
      </c>
      <c r="AG11" s="45">
        <v>0</v>
      </c>
      <c r="AH11" s="45">
        <v>238</v>
      </c>
      <c r="AI11" s="46">
        <f t="shared" si="0"/>
        <v>610</v>
      </c>
      <c r="AK11" s="55"/>
      <c r="AL11" s="56">
        <v>96.35</v>
      </c>
    </row>
    <row r="12" spans="1:38" ht="13.5" thickBot="1">
      <c r="A12" s="47">
        <v>10</v>
      </c>
      <c r="B12" s="48" t="s">
        <v>92</v>
      </c>
      <c r="C12" s="49" t="s">
        <v>96</v>
      </c>
      <c r="D12" s="50">
        <v>0</v>
      </c>
      <c r="E12" s="50">
        <v>50</v>
      </c>
      <c r="F12" s="50">
        <v>0</v>
      </c>
      <c r="G12" s="50">
        <v>0</v>
      </c>
      <c r="H12" s="50">
        <v>50</v>
      </c>
      <c r="I12" s="50">
        <v>0</v>
      </c>
      <c r="J12" s="50">
        <v>0</v>
      </c>
      <c r="K12" s="50">
        <v>50</v>
      </c>
      <c r="L12" s="50">
        <v>25</v>
      </c>
      <c r="M12" s="50">
        <v>0</v>
      </c>
      <c r="N12" s="50">
        <v>0</v>
      </c>
      <c r="O12" s="50">
        <v>0</v>
      </c>
      <c r="P12" s="50">
        <v>0</v>
      </c>
      <c r="Q12" s="50">
        <v>50</v>
      </c>
      <c r="R12" s="50">
        <v>50</v>
      </c>
      <c r="S12" s="50">
        <v>0</v>
      </c>
      <c r="T12" s="50">
        <v>10</v>
      </c>
      <c r="U12" s="50">
        <v>20</v>
      </c>
      <c r="V12" s="50">
        <v>0</v>
      </c>
      <c r="W12" s="50">
        <v>25</v>
      </c>
      <c r="X12" s="50">
        <v>0</v>
      </c>
      <c r="Y12" s="50">
        <v>50</v>
      </c>
      <c r="Z12" s="50">
        <v>48</v>
      </c>
      <c r="AA12" s="50">
        <v>0</v>
      </c>
      <c r="AB12" s="50">
        <v>38</v>
      </c>
      <c r="AC12" s="50">
        <v>0</v>
      </c>
      <c r="AD12" s="50">
        <v>0</v>
      </c>
      <c r="AE12" s="50">
        <v>50</v>
      </c>
      <c r="AF12" s="50">
        <v>0</v>
      </c>
      <c r="AG12" s="50">
        <v>20</v>
      </c>
      <c r="AH12" s="50">
        <v>6</v>
      </c>
      <c r="AI12" s="51">
        <f t="shared" si="0"/>
        <v>530</v>
      </c>
      <c r="AK12" s="58"/>
      <c r="AL12" s="60">
        <v>95</v>
      </c>
    </row>
  </sheetData>
  <mergeCells count="6">
    <mergeCell ref="AK1:AL1"/>
    <mergeCell ref="A1:A2"/>
    <mergeCell ref="B1:B2"/>
    <mergeCell ref="C1:C2"/>
    <mergeCell ref="AH1:AH2"/>
    <mergeCell ref="AI1:AI2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Felnőtt(A-A36-A50)</vt:lpstr>
      <vt:lpstr>Senior(A60-A70-A80)</vt:lpstr>
      <vt:lpstr>Családi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Dravecz Ferenc</cp:lastModifiedBy>
  <dcterms:created xsi:type="dcterms:W3CDTF">2021-06-07T20:24:25Z</dcterms:created>
  <dcterms:modified xsi:type="dcterms:W3CDTF">2021-06-17T19:40:41Z</dcterms:modified>
</cp:coreProperties>
</file>