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260" tabRatio="544" activeTab="3"/>
  </bookViews>
  <sheets>
    <sheet name="középfok A" sheetId="1" r:id="rId1"/>
    <sheet name="Középfok B " sheetId="2" r:id="rId2"/>
    <sheet name="Középfok_családi" sheetId="3" r:id="rId3"/>
    <sheet name="Alapfok" sheetId="4" r:id="rId4"/>
  </sheets>
  <definedNames>
    <definedName name="_xlnm.Print_Area" localSheetId="3">'Alapfok'!$A$1:$CD$12</definedName>
    <definedName name="_xlnm.Print_Area" localSheetId="1">'Középfok B '!$A$1:$BR$18</definedName>
  </definedNames>
  <calcPr fullCalcOnLoad="1"/>
</workbook>
</file>

<file path=xl/sharedStrings.xml><?xml version="1.0" encoding="utf-8"?>
<sst xmlns="http://schemas.openxmlformats.org/spreadsheetml/2006/main" count="237" uniqueCount="116">
  <si>
    <t>Helyezés</t>
  </si>
  <si>
    <t>Csapatnév</t>
  </si>
  <si>
    <t>Versenyzők</t>
  </si>
  <si>
    <t>ösz pontszám</t>
  </si>
  <si>
    <t>idő</t>
  </si>
  <si>
    <t>szerezhető pont</t>
  </si>
  <si>
    <t>I.</t>
  </si>
  <si>
    <t>III.</t>
  </si>
  <si>
    <t>5.</t>
  </si>
  <si>
    <t>6.</t>
  </si>
  <si>
    <t>F2</t>
  </si>
  <si>
    <t>F3</t>
  </si>
  <si>
    <t>II.</t>
  </si>
  <si>
    <t>Gazdag család</t>
  </si>
  <si>
    <t>Béres Cseppek</t>
  </si>
  <si>
    <t>Csókási csapat</t>
  </si>
  <si>
    <t>Vadmalacok</t>
  </si>
  <si>
    <t>Szögbelövők</t>
  </si>
  <si>
    <t>Szabó Endre
Dr. Hegedűs Nóra</t>
  </si>
  <si>
    <t>Szuper csigák</t>
  </si>
  <si>
    <t>F5</t>
  </si>
  <si>
    <t>F6</t>
  </si>
  <si>
    <t>F7</t>
  </si>
  <si>
    <t>F8</t>
  </si>
  <si>
    <t>F9</t>
  </si>
  <si>
    <t>F10</t>
  </si>
  <si>
    <t>feladat hiba</t>
  </si>
  <si>
    <t>idő hiba</t>
  </si>
  <si>
    <t>CUHA</t>
  </si>
  <si>
    <t>Fehérvári Máté
Mészáros Gabriella</t>
  </si>
  <si>
    <t>BEAC</t>
  </si>
  <si>
    <t>Budapesti Téjékozódási 
Túrabajnokság</t>
  </si>
  <si>
    <t>bója hiba</t>
  </si>
  <si>
    <t>Béres Vilmos
Béresné Szepesi Gabriella</t>
  </si>
  <si>
    <t>Ötösfogat</t>
  </si>
  <si>
    <t>Túramanók</t>
  </si>
  <si>
    <t>Abaffy Károly
Bartha Enikő
Nemes Rita
Abaffy Kamilla
Abaffy Kornél</t>
  </si>
  <si>
    <t>Szuper négyes</t>
  </si>
  <si>
    <t>Látrányiné Halász Ágnes
Látrányi Zsolt
Látrányi Dániel
Látrányi Bálint</t>
  </si>
  <si>
    <t>F1/a</t>
  </si>
  <si>
    <t>F1/b</t>
  </si>
  <si>
    <t>F4</t>
  </si>
  <si>
    <t>F11</t>
  </si>
  <si>
    <t>F12</t>
  </si>
  <si>
    <t>Moltári</t>
  </si>
  <si>
    <t>Molnár Tamás
Molnár Anetta
Molnár Milán
Molnár Ilián</t>
  </si>
  <si>
    <r>
      <t>90</t>
    </r>
    <r>
      <rPr>
        <b/>
        <vertAlign val="superscript"/>
        <sz val="10"/>
        <rFont val="Times New Roman"/>
        <family val="1"/>
      </rPr>
      <t>o</t>
    </r>
  </si>
  <si>
    <t>DK</t>
  </si>
  <si>
    <r>
      <t>352</t>
    </r>
    <r>
      <rPr>
        <b/>
        <vertAlign val="superscript"/>
        <sz val="10"/>
        <rFont val="Times New Roman"/>
        <family val="1"/>
      </rPr>
      <t>o</t>
    </r>
  </si>
  <si>
    <t>CI</t>
  </si>
  <si>
    <t>DL</t>
  </si>
  <si>
    <r>
      <t>50</t>
    </r>
    <r>
      <rPr>
        <b/>
        <vertAlign val="superscript"/>
        <sz val="10"/>
        <rFont val="Times New Roman"/>
        <family val="1"/>
      </rPr>
      <t>o</t>
    </r>
  </si>
  <si>
    <t>északi</t>
  </si>
  <si>
    <t>Mahatma Gandi</t>
  </si>
  <si>
    <t>OV</t>
  </si>
  <si>
    <r>
      <t>300</t>
    </r>
    <r>
      <rPr>
        <b/>
        <vertAlign val="superscript"/>
        <sz val="10"/>
        <rFont val="Times New Roman"/>
        <family val="1"/>
      </rPr>
      <t>o</t>
    </r>
  </si>
  <si>
    <t>No-name</t>
  </si>
  <si>
    <t>Sütő Márton</t>
  </si>
  <si>
    <t>3 istennő</t>
  </si>
  <si>
    <t>Józsa Dorottya
Völgyi Nóra
Völgyi Fanni
Völgyi István</t>
  </si>
  <si>
    <t>Husky</t>
  </si>
  <si>
    <t>Pásztor Előd
Pásztor Panni
Fekete Janka
Fekete Adél
Andacs Szabina</t>
  </si>
  <si>
    <t>Kollár Dénes
Völgyi István
Pap Bori
Kenézi Ági</t>
  </si>
  <si>
    <t>HSZ pasik és lányok</t>
  </si>
  <si>
    <t>Sági Eszter
Levák Anikó</t>
  </si>
  <si>
    <t>Tétova Tévelygők</t>
  </si>
  <si>
    <t>Ferencz Andrea
Zsíros József
Zsíros Boldizsár</t>
  </si>
  <si>
    <t>Mónika és a három királyok</t>
  </si>
  <si>
    <t>Király Mónika
Király Zsolt
Magyar Emőke</t>
  </si>
  <si>
    <t>Puskásné Vízhányó Eszter
Puskás Zoltán</t>
  </si>
  <si>
    <t>Simon's cats</t>
  </si>
  <si>
    <t>Kucsera Panna
Kucsera Bence
Kucsera Dorka
Kucseráné Dániel Tímea
Kucsera Krisztián</t>
  </si>
  <si>
    <t>Csókási Zsolt
Csókásiné Oláh Andrea
Csókási Opitz Elena
Csókási Attila</t>
  </si>
  <si>
    <t>Kincses Sándor
Kincses Tamara
Kincses Leo</t>
  </si>
  <si>
    <t>Hegedűs András
Hegedűs Ágnes
Hegedűs Ábel
Biró Aletta
Biró Fruzsina</t>
  </si>
  <si>
    <t>Gazdag László
Gazdag Lászlóné
Gazdag László</t>
  </si>
  <si>
    <t>Kék út</t>
  </si>
  <si>
    <t>Baric Ádám</t>
  </si>
  <si>
    <t>Kőbonzó</t>
  </si>
  <si>
    <t>Szaszó</t>
  </si>
  <si>
    <t>Heidinger Tibor
Morovik Attila</t>
  </si>
  <si>
    <t>Szonda Ferenc
Szonda Ferencné
Szabó József
Szabó Józsefné</t>
  </si>
  <si>
    <t>Mugiwara</t>
  </si>
  <si>
    <t>Vízkeleti Bt</t>
  </si>
  <si>
    <t>Papanek Ernő
Papanek Ilona
Kassay Erzsébet
Taigiszerné V. Judit</t>
  </si>
  <si>
    <t>Hatalmasok</t>
  </si>
  <si>
    <t>Hauer Tamás Péter
Pintér György</t>
  </si>
  <si>
    <t>Oláh Zsófia
Merényi Márton</t>
  </si>
  <si>
    <t>Kutyafuttában</t>
  </si>
  <si>
    <t>Kovács Tamás
Kovács Áfonya</t>
  </si>
  <si>
    <t>Bódisné Párvics Judit
Sebestény Krisztina
Baloghné Mina Ildikó
Mádli Viktória</t>
  </si>
  <si>
    <t>Dobay Laura
Szedlák Krisztina</t>
  </si>
  <si>
    <t>Csibu</t>
  </si>
  <si>
    <t>Csizmadia Gyöngyi
Albert Adrien
Albertné Németh Krisztina</t>
  </si>
  <si>
    <t>Rácz Sándor</t>
  </si>
  <si>
    <t>J+J</t>
  </si>
  <si>
    <t>Galajda János</t>
  </si>
  <si>
    <t>KIK</t>
  </si>
  <si>
    <t>Rózsa Gábor
Varga Andrea</t>
  </si>
  <si>
    <t>Bójavadászok</t>
  </si>
  <si>
    <t>Silye Imre</t>
  </si>
  <si>
    <t xml:space="preserve">Kőbarka </t>
  </si>
  <si>
    <t>Komoróczki András</t>
  </si>
  <si>
    <t>A Ravasz, az Agy és az Okkusok</t>
  </si>
  <si>
    <t xml:space="preserve">Szalai Andrea
Magyar Máté
Füleki Sára
Magyar Péter
</t>
  </si>
  <si>
    <t>A Ravasz és az Agy</t>
  </si>
  <si>
    <t>Pogáts Dávid
Pappné Péva Krisztina
Udvardi Balázs</t>
  </si>
  <si>
    <t>Nagy Norbert</t>
  </si>
  <si>
    <t>IrányŐr SE</t>
  </si>
  <si>
    <t>Sipkovszki Róbert</t>
  </si>
  <si>
    <t>-</t>
  </si>
  <si>
    <t>Budapesti Tájékozódási 
Túrabajnokság</t>
  </si>
  <si>
    <t>Országos Középfokú  Tájékozódási
Túrabajnokság</t>
  </si>
  <si>
    <t>Országos Középfokú Tájékozódási 
Túrabajnokság</t>
  </si>
  <si>
    <t>szél-kakas</t>
  </si>
  <si>
    <t>PSE  tekergők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</si>
</sst>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0.0"/>
    <numFmt numFmtId="166" formatCode="0.000"/>
  </numFmts>
  <fonts count="52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6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4999699890613556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2" fontId="4" fillId="22" borderId="15" xfId="0" applyNumberFormat="1" applyFont="1" applyFill="1" applyBorder="1" applyAlignment="1">
      <alignment horizontal="center" vertical="center" wrapText="1"/>
    </xf>
    <xf numFmtId="2" fontId="4" fillId="22" borderId="16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2" fontId="4" fillId="22" borderId="22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4" fillId="35" borderId="2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64" fontId="4" fillId="36" borderId="25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wrapText="1"/>
    </xf>
    <xf numFmtId="0" fontId="4" fillId="39" borderId="2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  <xf numFmtId="0" fontId="4" fillId="41" borderId="17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2" fontId="4" fillId="22" borderId="32" xfId="0" applyNumberFormat="1" applyFont="1" applyFill="1" applyBorder="1" applyAlignment="1">
      <alignment horizontal="center" vertical="center" wrapText="1"/>
    </xf>
    <xf numFmtId="0" fontId="4" fillId="40" borderId="21" xfId="0" applyFont="1" applyFill="1" applyBorder="1" applyAlignment="1">
      <alignment horizontal="center" wrapText="1"/>
    </xf>
    <xf numFmtId="0" fontId="49" fillId="0" borderId="33" xfId="0" applyFont="1" applyFill="1" applyBorder="1" applyAlignment="1">
      <alignment horizontal="left" vertical="center" wrapText="1"/>
    </xf>
    <xf numFmtId="0" fontId="49" fillId="0" borderId="27" xfId="0" applyFont="1" applyBorder="1" applyAlignment="1">
      <alignment vertical="center" wrapText="1"/>
    </xf>
    <xf numFmtId="0" fontId="49" fillId="0" borderId="34" xfId="0" applyFont="1" applyFill="1" applyBorder="1" applyAlignment="1">
      <alignment horizontal="left" vertical="center" wrapText="1"/>
    </xf>
    <xf numFmtId="0" fontId="49" fillId="0" borderId="35" xfId="0" applyFont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horizontal="center" vertical="center" wrapText="1"/>
    </xf>
    <xf numFmtId="0" fontId="6" fillId="42" borderId="36" xfId="0" applyFont="1" applyFill="1" applyBorder="1" applyAlignment="1">
      <alignment horizontal="center" vertical="center" wrapText="1"/>
    </xf>
    <xf numFmtId="0" fontId="4" fillId="42" borderId="37" xfId="0" applyFont="1" applyFill="1" applyBorder="1" applyAlignment="1">
      <alignment horizontal="center" vertical="center" wrapText="1"/>
    </xf>
    <xf numFmtId="0" fontId="49" fillId="42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4" fillId="42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2" fontId="4" fillId="22" borderId="42" xfId="0" applyNumberFormat="1" applyFont="1" applyFill="1" applyBorder="1" applyAlignment="1">
      <alignment horizontal="center" vertical="center" wrapText="1"/>
    </xf>
    <xf numFmtId="0" fontId="49" fillId="42" borderId="12" xfId="0" applyFont="1" applyFill="1" applyBorder="1" applyAlignment="1">
      <alignment horizontal="center" vertical="center" wrapText="1"/>
    </xf>
    <xf numFmtId="0" fontId="49" fillId="42" borderId="36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6" fillId="43" borderId="36" xfId="0" applyFont="1" applyFill="1" applyBorder="1" applyAlignment="1">
      <alignment horizontal="center" vertical="center" wrapText="1"/>
    </xf>
    <xf numFmtId="0" fontId="49" fillId="43" borderId="37" xfId="0" applyFont="1" applyFill="1" applyBorder="1" applyAlignment="1">
      <alignment horizontal="center" vertical="center" wrapText="1"/>
    </xf>
    <xf numFmtId="0" fontId="4" fillId="43" borderId="37" xfId="0" applyFont="1" applyFill="1" applyBorder="1" applyAlignment="1">
      <alignment horizontal="center" vertical="center" wrapText="1"/>
    </xf>
    <xf numFmtId="0" fontId="4" fillId="43" borderId="43" xfId="0" applyFont="1" applyFill="1" applyBorder="1" applyAlignment="1">
      <alignment horizontal="center" vertical="center" wrapText="1"/>
    </xf>
    <xf numFmtId="0" fontId="4" fillId="44" borderId="36" xfId="0" applyFont="1" applyFill="1" applyBorder="1" applyAlignment="1">
      <alignment horizontal="center" vertical="center" wrapText="1"/>
    </xf>
    <xf numFmtId="0" fontId="4" fillId="44" borderId="4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4" fillId="44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2" fontId="4" fillId="6" borderId="16" xfId="0" applyNumberFormat="1" applyFont="1" applyFill="1" applyBorder="1" applyAlignment="1">
      <alignment horizontal="center" vertical="center" wrapText="1"/>
    </xf>
    <xf numFmtId="2" fontId="4" fillId="6" borderId="46" xfId="0" applyNumberFormat="1" applyFont="1" applyFill="1" applyBorder="1" applyAlignment="1">
      <alignment horizontal="center" vertical="center" wrapText="1"/>
    </xf>
    <xf numFmtId="2" fontId="4" fillId="6" borderId="47" xfId="0" applyNumberFormat="1" applyFont="1" applyFill="1" applyBorder="1" applyAlignment="1">
      <alignment horizontal="center" vertical="center" wrapText="1"/>
    </xf>
    <xf numFmtId="2" fontId="4" fillId="22" borderId="46" xfId="0" applyNumberFormat="1" applyFont="1" applyFill="1" applyBorder="1" applyAlignment="1">
      <alignment horizontal="center" vertical="center" wrapText="1"/>
    </xf>
    <xf numFmtId="2" fontId="4" fillId="22" borderId="47" xfId="0" applyNumberFormat="1" applyFont="1" applyFill="1" applyBorder="1" applyAlignment="1">
      <alignment horizontal="center" vertical="center" wrapText="1"/>
    </xf>
    <xf numFmtId="164" fontId="5" fillId="0" borderId="41" xfId="0" applyNumberFormat="1" applyFont="1" applyFill="1" applyBorder="1" applyAlignment="1">
      <alignment horizontal="center" vertical="center"/>
    </xf>
    <xf numFmtId="2" fontId="4" fillId="6" borderId="15" xfId="0" applyNumberFormat="1" applyFont="1" applyFill="1" applyBorder="1" applyAlignment="1">
      <alignment horizontal="center" vertical="center" wrapText="1"/>
    </xf>
    <xf numFmtId="2" fontId="4" fillId="6" borderId="22" xfId="0" applyNumberFormat="1" applyFont="1" applyFill="1" applyBorder="1" applyAlignment="1">
      <alignment horizontal="center" vertical="center" wrapText="1"/>
    </xf>
    <xf numFmtId="2" fontId="4" fillId="6" borderId="42" xfId="0" applyNumberFormat="1" applyFont="1" applyFill="1" applyBorder="1" applyAlignment="1">
      <alignment horizontal="center" vertical="center" wrapText="1"/>
    </xf>
    <xf numFmtId="2" fontId="4" fillId="6" borderId="3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10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0" fontId="4" fillId="42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textRotation="90" wrapText="1"/>
    </xf>
    <xf numFmtId="0" fontId="4" fillId="6" borderId="54" xfId="0" applyFont="1" applyFill="1" applyBorder="1" applyAlignment="1">
      <alignment textRotation="90"/>
    </xf>
    <xf numFmtId="0" fontId="4" fillId="6" borderId="55" xfId="0" applyFont="1" applyFill="1" applyBorder="1" applyAlignment="1">
      <alignment textRotation="90"/>
    </xf>
    <xf numFmtId="0" fontId="4" fillId="45" borderId="41" xfId="0" applyFont="1" applyFill="1" applyBorder="1" applyAlignment="1">
      <alignment horizontal="center" textRotation="90" wrapText="1"/>
    </xf>
    <xf numFmtId="0" fontId="0" fillId="3" borderId="27" xfId="0" applyFill="1" applyBorder="1" applyAlignment="1">
      <alignment horizontal="center" textRotation="90" wrapText="1"/>
    </xf>
    <xf numFmtId="0" fontId="4" fillId="46" borderId="26" xfId="0" applyFont="1" applyFill="1" applyBorder="1" applyAlignment="1">
      <alignment horizontal="center" textRotation="90" wrapText="1"/>
    </xf>
    <xf numFmtId="0" fontId="0" fillId="0" borderId="40" xfId="0" applyBorder="1" applyAlignment="1">
      <alignment horizontal="center" textRotation="90" wrapText="1"/>
    </xf>
    <xf numFmtId="0" fontId="4" fillId="36" borderId="56" xfId="0" applyFont="1" applyFill="1" applyBorder="1" applyAlignment="1">
      <alignment horizontal="center" textRotation="90" wrapText="1"/>
    </xf>
    <xf numFmtId="0" fontId="0" fillId="0" borderId="32" xfId="0" applyBorder="1" applyAlignment="1">
      <alignment horizontal="center" textRotation="90" wrapText="1"/>
    </xf>
    <xf numFmtId="0" fontId="4" fillId="22" borderId="53" xfId="0" applyFont="1" applyFill="1" applyBorder="1" applyAlignment="1">
      <alignment textRotation="90" wrapText="1"/>
    </xf>
    <xf numFmtId="0" fontId="4" fillId="22" borderId="54" xfId="0" applyFont="1" applyFill="1" applyBorder="1" applyAlignment="1">
      <alignment textRotation="90"/>
    </xf>
    <xf numFmtId="0" fontId="4" fillId="22" borderId="55" xfId="0" applyFont="1" applyFill="1" applyBorder="1" applyAlignment="1">
      <alignment textRotation="90"/>
    </xf>
    <xf numFmtId="0" fontId="4" fillId="6" borderId="53" xfId="0" applyFont="1" applyFill="1" applyBorder="1" applyAlignment="1">
      <alignment horizontal="center" textRotation="90" wrapText="1"/>
    </xf>
    <xf numFmtId="0" fontId="4" fillId="6" borderId="54" xfId="0" applyFont="1" applyFill="1" applyBorder="1" applyAlignment="1">
      <alignment horizontal="center" textRotation="90"/>
    </xf>
    <xf numFmtId="0" fontId="4" fillId="6" borderId="55" xfId="0" applyFont="1" applyFill="1" applyBorder="1" applyAlignment="1">
      <alignment horizontal="center" textRotation="90"/>
    </xf>
    <xf numFmtId="0" fontId="4" fillId="22" borderId="53" xfId="0" applyFont="1" applyFill="1" applyBorder="1" applyAlignment="1">
      <alignment horizontal="center" textRotation="90" wrapText="1"/>
    </xf>
    <xf numFmtId="0" fontId="4" fillId="22" borderId="54" xfId="0" applyFont="1" applyFill="1" applyBorder="1" applyAlignment="1">
      <alignment horizontal="center" textRotation="90"/>
    </xf>
    <xf numFmtId="0" fontId="4" fillId="22" borderId="55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4" fillId="45" borderId="26" xfId="0" applyFont="1" applyFill="1" applyBorder="1" applyAlignment="1">
      <alignment horizontal="center" textRotation="90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21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8"/>
  <sheetViews>
    <sheetView zoomScale="76" zoomScaleNormal="76" zoomScaleSheetLayoutView="100" workbookViewId="0" topLeftCell="A1">
      <selection activeCell="BZ43" sqref="BZ43"/>
    </sheetView>
  </sheetViews>
  <sheetFormatPr defaultColWidth="9.140625" defaultRowHeight="12.75"/>
  <cols>
    <col min="1" max="1" width="10.28125" style="0" customWidth="1"/>
    <col min="2" max="2" width="20.140625" style="0" customWidth="1"/>
    <col min="3" max="3" width="21.28125" style="0" customWidth="1"/>
    <col min="4" max="4" width="3.140625" style="0" customWidth="1"/>
    <col min="5" max="7" width="3.00390625" style="0" bestFit="1" customWidth="1"/>
    <col min="8" max="12" width="2.00390625" style="0" bestFit="1" customWidth="1"/>
    <col min="13" max="22" width="3.00390625" style="0" bestFit="1" customWidth="1"/>
    <col min="23" max="25" width="3.421875" style="0" bestFit="1" customWidth="1"/>
    <col min="26" max="26" width="3.00390625" style="0" bestFit="1" customWidth="1"/>
    <col min="27" max="28" width="3.421875" style="0" bestFit="1" customWidth="1"/>
    <col min="29" max="58" width="3.00390625" style="0" bestFit="1" customWidth="1"/>
    <col min="59" max="59" width="3.140625" style="0" bestFit="1" customWidth="1"/>
    <col min="60" max="63" width="3.00390625" style="0" bestFit="1" customWidth="1"/>
    <col min="64" max="64" width="5.28125" style="0" customWidth="1"/>
    <col min="65" max="65" width="7.7109375" style="0" customWidth="1"/>
    <col min="66" max="66" width="4.8515625" style="0" customWidth="1"/>
    <col min="67" max="67" width="5.57421875" style="0" customWidth="1"/>
    <col min="68" max="68" width="5.421875" style="0" customWidth="1"/>
    <col min="69" max="69" width="3.00390625" style="0" bestFit="1" customWidth="1"/>
    <col min="70" max="70" width="4.00390625" style="0" customWidth="1"/>
    <col min="71" max="71" width="3.7109375" style="0" bestFit="1" customWidth="1"/>
    <col min="72" max="72" width="6.8515625" style="0" customWidth="1"/>
    <col min="73" max="73" width="9.7109375" style="0" customWidth="1"/>
    <col min="74" max="75" width="4.57421875" style="0" customWidth="1"/>
    <col min="76" max="76" width="5.421875" style="0" customWidth="1"/>
    <col min="77" max="77" width="5.7109375" style="0" customWidth="1"/>
    <col min="78" max="78" width="4.00390625" style="0" customWidth="1"/>
    <col min="79" max="79" width="5.00390625" style="0" customWidth="1"/>
    <col min="80" max="80" width="7.28125" style="0" customWidth="1"/>
    <col min="81" max="81" width="7.140625" style="0" customWidth="1"/>
    <col min="82" max="82" width="8.8515625" style="0" customWidth="1"/>
    <col min="83" max="83" width="8.7109375" style="0" customWidth="1"/>
  </cols>
  <sheetData>
    <row r="1" spans="1:83" ht="39" customHeight="1" thickBot="1">
      <c r="A1" s="8" t="s">
        <v>0</v>
      </c>
      <c r="B1" s="15" t="s">
        <v>1</v>
      </c>
      <c r="C1" s="9" t="s">
        <v>2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45" t="s">
        <v>39</v>
      </c>
      <c r="BM1" s="45" t="s">
        <v>40</v>
      </c>
      <c r="BN1" s="45" t="s">
        <v>10</v>
      </c>
      <c r="BO1" s="45" t="s">
        <v>11</v>
      </c>
      <c r="BP1" s="45" t="s">
        <v>41</v>
      </c>
      <c r="BQ1" s="45" t="s">
        <v>20</v>
      </c>
      <c r="BR1" s="45" t="s">
        <v>21</v>
      </c>
      <c r="BS1" s="45" t="s">
        <v>22</v>
      </c>
      <c r="BT1" s="45" t="s">
        <v>23</v>
      </c>
      <c r="BU1" s="45" t="s">
        <v>24</v>
      </c>
      <c r="BV1" s="60" t="s">
        <v>25</v>
      </c>
      <c r="BW1" s="60" t="s">
        <v>42</v>
      </c>
      <c r="BX1" s="60" t="s">
        <v>43</v>
      </c>
      <c r="BY1" s="132" t="s">
        <v>32</v>
      </c>
      <c r="BZ1" s="132" t="s">
        <v>26</v>
      </c>
      <c r="CA1" s="132" t="s">
        <v>27</v>
      </c>
      <c r="CB1" s="134" t="s">
        <v>3</v>
      </c>
      <c r="CC1" s="136" t="s">
        <v>4</v>
      </c>
      <c r="CD1" s="138" t="s">
        <v>111</v>
      </c>
      <c r="CE1" s="129" t="s">
        <v>112</v>
      </c>
    </row>
    <row r="2" spans="1:83" ht="46.5" customHeight="1" thickBot="1">
      <c r="A2" s="51"/>
      <c r="B2" s="52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43" t="s">
        <v>46</v>
      </c>
      <c r="BM2" s="43" t="s">
        <v>114</v>
      </c>
      <c r="BN2" s="43" t="s">
        <v>47</v>
      </c>
      <c r="BO2" s="43" t="s">
        <v>48</v>
      </c>
      <c r="BP2" s="43" t="s">
        <v>49</v>
      </c>
      <c r="BQ2" s="43">
        <v>3</v>
      </c>
      <c r="BR2" s="43" t="s">
        <v>50</v>
      </c>
      <c r="BS2" s="43" t="s">
        <v>51</v>
      </c>
      <c r="BT2" s="43" t="s">
        <v>52</v>
      </c>
      <c r="BU2" s="44" t="s">
        <v>53</v>
      </c>
      <c r="BV2" s="46" t="s">
        <v>54</v>
      </c>
      <c r="BW2" s="46">
        <v>1</v>
      </c>
      <c r="BX2" s="46" t="s">
        <v>55</v>
      </c>
      <c r="BY2" s="133"/>
      <c r="BZ2" s="133"/>
      <c r="CA2" s="133"/>
      <c r="CB2" s="135"/>
      <c r="CC2" s="137"/>
      <c r="CD2" s="139"/>
      <c r="CE2" s="130"/>
    </row>
    <row r="3" spans="1:83" ht="22.5" customHeight="1" thickBot="1">
      <c r="A3" s="6"/>
      <c r="B3" s="16"/>
      <c r="C3" s="7" t="s">
        <v>5</v>
      </c>
      <c r="D3" s="7">
        <v>10</v>
      </c>
      <c r="E3" s="7">
        <v>10</v>
      </c>
      <c r="F3" s="7">
        <v>10</v>
      </c>
      <c r="G3" s="7">
        <v>10</v>
      </c>
      <c r="H3" s="7">
        <v>6</v>
      </c>
      <c r="I3" s="7">
        <v>6</v>
      </c>
      <c r="J3" s="7">
        <v>6</v>
      </c>
      <c r="K3" s="7">
        <v>6</v>
      </c>
      <c r="L3" s="7">
        <v>6</v>
      </c>
      <c r="M3" s="7">
        <v>4</v>
      </c>
      <c r="N3" s="7">
        <v>6</v>
      </c>
      <c r="O3" s="7">
        <v>10</v>
      </c>
      <c r="P3" s="7">
        <v>6</v>
      </c>
      <c r="Q3" s="7">
        <v>10</v>
      </c>
      <c r="R3" s="7">
        <v>6</v>
      </c>
      <c r="S3" s="7">
        <v>6</v>
      </c>
      <c r="T3" s="7">
        <v>8</v>
      </c>
      <c r="U3" s="7">
        <v>8</v>
      </c>
      <c r="V3" s="7">
        <v>8</v>
      </c>
      <c r="W3" s="7">
        <v>8</v>
      </c>
      <c r="X3" s="7">
        <v>6</v>
      </c>
      <c r="Y3" s="7">
        <v>6</v>
      </c>
      <c r="Z3" s="7">
        <v>8</v>
      </c>
      <c r="AA3" s="7">
        <v>10</v>
      </c>
      <c r="AB3" s="7">
        <v>8</v>
      </c>
      <c r="AC3" s="7">
        <v>8</v>
      </c>
      <c r="AD3" s="7">
        <v>4</v>
      </c>
      <c r="AE3" s="7">
        <v>6</v>
      </c>
      <c r="AF3" s="7">
        <v>10</v>
      </c>
      <c r="AG3" s="7">
        <v>4</v>
      </c>
      <c r="AH3" s="7">
        <v>10</v>
      </c>
      <c r="AI3" s="7">
        <v>10</v>
      </c>
      <c r="AJ3" s="7">
        <v>10</v>
      </c>
      <c r="AK3" s="7">
        <v>8</v>
      </c>
      <c r="AL3" s="7">
        <v>10</v>
      </c>
      <c r="AM3" s="7">
        <v>8</v>
      </c>
      <c r="AN3" s="7">
        <v>8</v>
      </c>
      <c r="AO3" s="7">
        <v>10</v>
      </c>
      <c r="AP3" s="7">
        <v>10</v>
      </c>
      <c r="AQ3" s="7">
        <v>6</v>
      </c>
      <c r="AR3" s="7">
        <v>6</v>
      </c>
      <c r="AS3" s="7">
        <v>10</v>
      </c>
      <c r="AT3" s="7">
        <v>10</v>
      </c>
      <c r="AU3" s="7">
        <v>4</v>
      </c>
      <c r="AV3" s="7">
        <v>10</v>
      </c>
      <c r="AW3" s="7">
        <v>6</v>
      </c>
      <c r="AX3" s="7">
        <v>4</v>
      </c>
      <c r="AY3" s="7">
        <v>8</v>
      </c>
      <c r="AZ3" s="7">
        <v>10</v>
      </c>
      <c r="BA3" s="7">
        <v>10</v>
      </c>
      <c r="BB3" s="7">
        <v>6</v>
      </c>
      <c r="BC3" s="7">
        <v>10</v>
      </c>
      <c r="BD3" s="7">
        <v>8</v>
      </c>
      <c r="BE3" s="7">
        <v>6</v>
      </c>
      <c r="BF3" s="7">
        <v>4</v>
      </c>
      <c r="BG3" s="7">
        <v>6</v>
      </c>
      <c r="BH3" s="7">
        <v>6</v>
      </c>
      <c r="BI3" s="7">
        <v>10</v>
      </c>
      <c r="BJ3" s="7">
        <v>6</v>
      </c>
      <c r="BK3" s="7">
        <v>6</v>
      </c>
      <c r="BL3" s="7">
        <v>6</v>
      </c>
      <c r="BM3" s="7">
        <v>6</v>
      </c>
      <c r="BN3" s="7">
        <v>12</v>
      </c>
      <c r="BO3" s="7">
        <v>12</v>
      </c>
      <c r="BP3" s="7">
        <v>12</v>
      </c>
      <c r="BQ3" s="7">
        <v>12</v>
      </c>
      <c r="BR3" s="7">
        <v>12</v>
      </c>
      <c r="BS3" s="7">
        <v>12</v>
      </c>
      <c r="BT3" s="16">
        <v>12</v>
      </c>
      <c r="BU3" s="7">
        <v>12</v>
      </c>
      <c r="BV3" s="21">
        <v>12</v>
      </c>
      <c r="BW3" s="21">
        <v>12</v>
      </c>
      <c r="BX3" s="20">
        <v>12</v>
      </c>
      <c r="BY3" s="50"/>
      <c r="BZ3" s="42"/>
      <c r="CA3" s="42"/>
      <c r="CB3" s="30">
        <f aca="true" t="shared" si="0" ref="CB3:CB12">SUM(D3:BX3)</f>
        <v>600</v>
      </c>
      <c r="CC3" s="32">
        <v>0.16666666666666666</v>
      </c>
      <c r="CD3" s="140"/>
      <c r="CE3" s="131"/>
    </row>
    <row r="4" spans="1:83" ht="34.5" customHeight="1">
      <c r="A4" s="91" t="s">
        <v>6</v>
      </c>
      <c r="B4" s="63" t="s">
        <v>17</v>
      </c>
      <c r="C4" s="64" t="s">
        <v>18</v>
      </c>
      <c r="D4" s="38">
        <v>10</v>
      </c>
      <c r="E4" s="38">
        <v>10</v>
      </c>
      <c r="F4" s="38">
        <v>10</v>
      </c>
      <c r="G4" s="38">
        <v>10</v>
      </c>
      <c r="H4" s="38">
        <v>6</v>
      </c>
      <c r="I4" s="38">
        <v>6</v>
      </c>
      <c r="J4" s="38">
        <v>6</v>
      </c>
      <c r="K4" s="38">
        <v>6</v>
      </c>
      <c r="L4" s="38">
        <v>6</v>
      </c>
      <c r="M4" s="38">
        <v>4</v>
      </c>
      <c r="N4" s="38">
        <v>6</v>
      </c>
      <c r="O4" s="38">
        <v>10</v>
      </c>
      <c r="P4" s="38">
        <v>6</v>
      </c>
      <c r="Q4" s="38">
        <v>10</v>
      </c>
      <c r="R4" s="38">
        <v>6</v>
      </c>
      <c r="S4" s="38">
        <v>6</v>
      </c>
      <c r="T4" s="38">
        <v>8</v>
      </c>
      <c r="U4" s="38">
        <v>8</v>
      </c>
      <c r="V4" s="90">
        <v>4</v>
      </c>
      <c r="W4" s="38">
        <v>8</v>
      </c>
      <c r="X4" s="38">
        <v>6</v>
      </c>
      <c r="Y4" s="38">
        <v>6</v>
      </c>
      <c r="Z4" s="38">
        <v>8</v>
      </c>
      <c r="AA4" s="38">
        <v>10</v>
      </c>
      <c r="AB4" s="38">
        <v>8</v>
      </c>
      <c r="AC4" s="38">
        <v>8</v>
      </c>
      <c r="AD4" s="38">
        <v>4</v>
      </c>
      <c r="AE4" s="38">
        <v>6</v>
      </c>
      <c r="AF4" s="38">
        <v>10</v>
      </c>
      <c r="AG4" s="38">
        <v>4</v>
      </c>
      <c r="AH4" s="38">
        <v>10</v>
      </c>
      <c r="AI4" s="38">
        <v>10</v>
      </c>
      <c r="AJ4" s="38">
        <v>10</v>
      </c>
      <c r="AK4" s="38">
        <v>8</v>
      </c>
      <c r="AL4" s="38">
        <v>10</v>
      </c>
      <c r="AM4" s="38">
        <v>8</v>
      </c>
      <c r="AN4" s="38">
        <v>8</v>
      </c>
      <c r="AO4" s="38">
        <v>10</v>
      </c>
      <c r="AP4" s="38">
        <v>10</v>
      </c>
      <c r="AQ4" s="38">
        <v>6</v>
      </c>
      <c r="AR4" s="38">
        <v>6</v>
      </c>
      <c r="AS4" s="38">
        <v>10</v>
      </c>
      <c r="AT4" s="38">
        <v>10</v>
      </c>
      <c r="AU4" s="38">
        <v>4</v>
      </c>
      <c r="AV4" s="38">
        <v>10</v>
      </c>
      <c r="AW4" s="38">
        <v>6</v>
      </c>
      <c r="AX4" s="38">
        <v>4</v>
      </c>
      <c r="AY4" s="38">
        <v>8</v>
      </c>
      <c r="AZ4" s="38">
        <v>10</v>
      </c>
      <c r="BA4" s="38">
        <v>10</v>
      </c>
      <c r="BB4" s="38">
        <v>6</v>
      </c>
      <c r="BC4" s="38">
        <v>10</v>
      </c>
      <c r="BD4" s="38">
        <v>8</v>
      </c>
      <c r="BE4" s="38">
        <v>6</v>
      </c>
      <c r="BF4" s="38">
        <v>4</v>
      </c>
      <c r="BG4" s="38">
        <v>6</v>
      </c>
      <c r="BH4" s="38">
        <v>6</v>
      </c>
      <c r="BI4" s="38">
        <v>10</v>
      </c>
      <c r="BJ4" s="38">
        <v>6</v>
      </c>
      <c r="BK4" s="38">
        <v>6</v>
      </c>
      <c r="BL4" s="38">
        <v>6</v>
      </c>
      <c r="BM4" s="38">
        <v>6</v>
      </c>
      <c r="BN4" s="38">
        <v>12</v>
      </c>
      <c r="BO4" s="38">
        <v>12</v>
      </c>
      <c r="BP4" s="38">
        <v>12</v>
      </c>
      <c r="BQ4" s="38">
        <v>12</v>
      </c>
      <c r="BR4" s="38">
        <v>12</v>
      </c>
      <c r="BS4" s="38">
        <v>12</v>
      </c>
      <c r="BT4" s="38">
        <v>12</v>
      </c>
      <c r="BU4" s="38">
        <v>12</v>
      </c>
      <c r="BV4" s="38">
        <v>12</v>
      </c>
      <c r="BW4" s="38">
        <v>12</v>
      </c>
      <c r="BX4" s="38">
        <v>12</v>
      </c>
      <c r="BY4" s="47">
        <v>4</v>
      </c>
      <c r="BZ4" s="47">
        <v>0</v>
      </c>
      <c r="CA4" s="47">
        <v>0</v>
      </c>
      <c r="CB4" s="30">
        <f t="shared" si="0"/>
        <v>596</v>
      </c>
      <c r="CC4" s="57">
        <v>0.13194444444444445</v>
      </c>
      <c r="CD4" s="13">
        <v>102.1</v>
      </c>
      <c r="CE4" s="112">
        <v>102.1</v>
      </c>
    </row>
    <row r="5" spans="1:83" ht="33.75" customHeight="1">
      <c r="A5" s="92" t="s">
        <v>12</v>
      </c>
      <c r="B5" s="61" t="s">
        <v>97</v>
      </c>
      <c r="C5" s="62" t="s">
        <v>98</v>
      </c>
      <c r="D5" s="37">
        <v>10</v>
      </c>
      <c r="E5" s="66">
        <v>5</v>
      </c>
      <c r="F5" s="37">
        <v>10</v>
      </c>
      <c r="G5" s="37">
        <v>10</v>
      </c>
      <c r="H5" s="37">
        <v>6</v>
      </c>
      <c r="I5" s="37">
        <v>6</v>
      </c>
      <c r="J5" s="37">
        <v>6</v>
      </c>
      <c r="K5" s="37">
        <v>6</v>
      </c>
      <c r="L5" s="37">
        <v>6</v>
      </c>
      <c r="M5" s="37">
        <v>4</v>
      </c>
      <c r="N5" s="37">
        <v>6</v>
      </c>
      <c r="O5" s="37">
        <v>10</v>
      </c>
      <c r="P5" s="37">
        <v>6</v>
      </c>
      <c r="Q5" s="37">
        <v>10</v>
      </c>
      <c r="R5" s="37">
        <v>6</v>
      </c>
      <c r="S5" s="37">
        <v>6</v>
      </c>
      <c r="T5" s="37">
        <v>8</v>
      </c>
      <c r="U5" s="37">
        <v>8</v>
      </c>
      <c r="V5" s="56">
        <v>8</v>
      </c>
      <c r="W5" s="37">
        <v>8</v>
      </c>
      <c r="X5" s="37">
        <v>6</v>
      </c>
      <c r="Y5" s="37">
        <v>6</v>
      </c>
      <c r="Z5" s="37">
        <v>8</v>
      </c>
      <c r="AA5" s="37">
        <v>10</v>
      </c>
      <c r="AB5" s="37">
        <v>8</v>
      </c>
      <c r="AC5" s="37">
        <v>8</v>
      </c>
      <c r="AD5" s="37">
        <v>4</v>
      </c>
      <c r="AE5" s="37">
        <v>6</v>
      </c>
      <c r="AF5" s="37">
        <v>10</v>
      </c>
      <c r="AG5" s="37">
        <v>4</v>
      </c>
      <c r="AH5" s="37">
        <v>10</v>
      </c>
      <c r="AI5" s="37">
        <v>10</v>
      </c>
      <c r="AJ5" s="37">
        <v>10</v>
      </c>
      <c r="AK5" s="37">
        <v>8</v>
      </c>
      <c r="AL5" s="37">
        <v>10</v>
      </c>
      <c r="AM5" s="37">
        <v>8</v>
      </c>
      <c r="AN5" s="37">
        <v>8</v>
      </c>
      <c r="AO5" s="37">
        <v>10</v>
      </c>
      <c r="AP5" s="37">
        <v>10</v>
      </c>
      <c r="AQ5" s="37">
        <v>6</v>
      </c>
      <c r="AR5" s="37">
        <v>6</v>
      </c>
      <c r="AS5" s="37">
        <v>10</v>
      </c>
      <c r="AT5" s="37">
        <v>10</v>
      </c>
      <c r="AU5" s="37">
        <v>4</v>
      </c>
      <c r="AV5" s="37">
        <v>10</v>
      </c>
      <c r="AW5" s="37">
        <v>6</v>
      </c>
      <c r="AX5" s="37">
        <v>4</v>
      </c>
      <c r="AY5" s="37">
        <v>8</v>
      </c>
      <c r="AZ5" s="37">
        <v>10</v>
      </c>
      <c r="BA5" s="37">
        <v>10</v>
      </c>
      <c r="BB5" s="37">
        <v>6</v>
      </c>
      <c r="BC5" s="37">
        <v>10</v>
      </c>
      <c r="BD5" s="37">
        <v>8</v>
      </c>
      <c r="BE5" s="37">
        <v>6</v>
      </c>
      <c r="BF5" s="37">
        <v>4</v>
      </c>
      <c r="BG5" s="37">
        <v>6</v>
      </c>
      <c r="BH5" s="37">
        <v>6</v>
      </c>
      <c r="BI5" s="37">
        <v>10</v>
      </c>
      <c r="BJ5" s="37">
        <v>6</v>
      </c>
      <c r="BK5" s="37">
        <v>6</v>
      </c>
      <c r="BL5" s="37">
        <v>6</v>
      </c>
      <c r="BM5" s="37">
        <v>6</v>
      </c>
      <c r="BN5" s="37">
        <v>12</v>
      </c>
      <c r="BO5" s="37">
        <v>12</v>
      </c>
      <c r="BP5" s="37">
        <v>12</v>
      </c>
      <c r="BQ5" s="37">
        <v>12</v>
      </c>
      <c r="BR5" s="37">
        <v>12</v>
      </c>
      <c r="BS5" s="37">
        <v>12</v>
      </c>
      <c r="BT5" s="37">
        <v>12</v>
      </c>
      <c r="BU5" s="37">
        <v>12</v>
      </c>
      <c r="BV5" s="37">
        <v>12</v>
      </c>
      <c r="BW5" s="37">
        <v>12</v>
      </c>
      <c r="BX5" s="37">
        <v>12</v>
      </c>
      <c r="BY5" s="34">
        <v>5</v>
      </c>
      <c r="BZ5" s="34">
        <v>0</v>
      </c>
      <c r="CA5" s="34">
        <v>0</v>
      </c>
      <c r="CB5" s="31">
        <f t="shared" si="0"/>
        <v>595</v>
      </c>
      <c r="CC5" s="12">
        <v>0.09583333333333333</v>
      </c>
      <c r="CD5" s="22">
        <v>100.75</v>
      </c>
      <c r="CE5" s="113">
        <v>100.75</v>
      </c>
    </row>
    <row r="6" spans="1:83" ht="33" customHeight="1">
      <c r="A6" s="93" t="s">
        <v>7</v>
      </c>
      <c r="B6" s="23" t="s">
        <v>28</v>
      </c>
      <c r="C6" s="27" t="s">
        <v>29</v>
      </c>
      <c r="D6" s="37">
        <v>10</v>
      </c>
      <c r="E6" s="37">
        <v>10</v>
      </c>
      <c r="F6" s="37">
        <v>10</v>
      </c>
      <c r="G6" s="37">
        <v>10</v>
      </c>
      <c r="H6" s="37">
        <v>6</v>
      </c>
      <c r="I6" s="37">
        <v>6</v>
      </c>
      <c r="J6" s="37">
        <v>6</v>
      </c>
      <c r="K6" s="37">
        <v>6</v>
      </c>
      <c r="L6" s="37">
        <v>6</v>
      </c>
      <c r="M6" s="37">
        <v>4</v>
      </c>
      <c r="N6" s="37">
        <v>6</v>
      </c>
      <c r="O6" s="37">
        <v>10</v>
      </c>
      <c r="P6" s="37">
        <v>6</v>
      </c>
      <c r="Q6" s="37">
        <v>10</v>
      </c>
      <c r="R6" s="37">
        <v>6</v>
      </c>
      <c r="S6" s="37">
        <v>6</v>
      </c>
      <c r="T6" s="37">
        <v>8</v>
      </c>
      <c r="U6" s="37">
        <v>8</v>
      </c>
      <c r="V6" s="66">
        <v>4</v>
      </c>
      <c r="W6" s="37">
        <v>8</v>
      </c>
      <c r="X6" s="37">
        <v>6</v>
      </c>
      <c r="Y6" s="37">
        <v>6</v>
      </c>
      <c r="Z6" s="37">
        <v>8</v>
      </c>
      <c r="AA6" s="37">
        <v>10</v>
      </c>
      <c r="AB6" s="37">
        <v>8</v>
      </c>
      <c r="AC6" s="37">
        <v>8</v>
      </c>
      <c r="AD6" s="37">
        <v>4</v>
      </c>
      <c r="AE6" s="37">
        <v>6</v>
      </c>
      <c r="AF6" s="37">
        <v>10</v>
      </c>
      <c r="AG6" s="37">
        <v>4</v>
      </c>
      <c r="AH6" s="37">
        <v>10</v>
      </c>
      <c r="AI6" s="37">
        <v>10</v>
      </c>
      <c r="AJ6" s="37">
        <v>10</v>
      </c>
      <c r="AK6" s="37">
        <v>8</v>
      </c>
      <c r="AL6" s="37">
        <v>10</v>
      </c>
      <c r="AM6" s="37">
        <v>8</v>
      </c>
      <c r="AN6" s="37">
        <v>8</v>
      </c>
      <c r="AO6" s="37">
        <v>10</v>
      </c>
      <c r="AP6" s="37">
        <v>10</v>
      </c>
      <c r="AQ6" s="37">
        <v>6</v>
      </c>
      <c r="AR6" s="37">
        <v>6</v>
      </c>
      <c r="AS6" s="37">
        <v>10</v>
      </c>
      <c r="AT6" s="37">
        <v>10</v>
      </c>
      <c r="AU6" s="37">
        <v>4</v>
      </c>
      <c r="AV6" s="37">
        <v>10</v>
      </c>
      <c r="AW6" s="37">
        <v>6</v>
      </c>
      <c r="AX6" s="37">
        <v>4</v>
      </c>
      <c r="AY6" s="37">
        <v>8</v>
      </c>
      <c r="AZ6" s="37">
        <v>10</v>
      </c>
      <c r="BA6" s="37">
        <v>10</v>
      </c>
      <c r="BB6" s="37">
        <v>6</v>
      </c>
      <c r="BC6" s="37">
        <v>10</v>
      </c>
      <c r="BD6" s="37">
        <v>8</v>
      </c>
      <c r="BE6" s="37">
        <v>6</v>
      </c>
      <c r="BF6" s="37">
        <v>4</v>
      </c>
      <c r="BG6" s="37">
        <v>6</v>
      </c>
      <c r="BH6" s="37">
        <v>6</v>
      </c>
      <c r="BI6" s="37">
        <v>10</v>
      </c>
      <c r="BJ6" s="37">
        <v>6</v>
      </c>
      <c r="BK6" s="37">
        <v>6</v>
      </c>
      <c r="BL6" s="37">
        <v>6</v>
      </c>
      <c r="BM6" s="37">
        <v>6</v>
      </c>
      <c r="BN6" s="37">
        <v>12</v>
      </c>
      <c r="BO6" s="66">
        <v>11</v>
      </c>
      <c r="BP6" s="37">
        <v>12</v>
      </c>
      <c r="BQ6" s="37">
        <v>12</v>
      </c>
      <c r="BR6" s="37">
        <v>12</v>
      </c>
      <c r="BS6" s="37">
        <v>12</v>
      </c>
      <c r="BT6" s="37">
        <v>12</v>
      </c>
      <c r="BU6" s="37">
        <v>12</v>
      </c>
      <c r="BV6" s="37">
        <v>12</v>
      </c>
      <c r="BW6" s="37">
        <v>12</v>
      </c>
      <c r="BX6" s="37">
        <v>12</v>
      </c>
      <c r="BY6" s="34">
        <v>4</v>
      </c>
      <c r="BZ6" s="34">
        <v>1</v>
      </c>
      <c r="CA6" s="34">
        <v>0</v>
      </c>
      <c r="CB6" s="73">
        <f t="shared" si="0"/>
        <v>595</v>
      </c>
      <c r="CC6" s="26">
        <v>0.15972222222222224</v>
      </c>
      <c r="CD6" s="22">
        <v>99.4</v>
      </c>
      <c r="CE6" s="113">
        <v>99.4</v>
      </c>
    </row>
    <row r="7" spans="1:83" ht="24.75" customHeight="1">
      <c r="A7" s="94">
        <v>4</v>
      </c>
      <c r="B7" s="24" t="s">
        <v>99</v>
      </c>
      <c r="C7" s="18" t="s">
        <v>100</v>
      </c>
      <c r="D7" s="37">
        <v>10</v>
      </c>
      <c r="E7" s="66">
        <v>5</v>
      </c>
      <c r="F7" s="37">
        <v>10</v>
      </c>
      <c r="G7" s="37">
        <v>10</v>
      </c>
      <c r="H7" s="37">
        <v>6</v>
      </c>
      <c r="I7" s="37">
        <v>6</v>
      </c>
      <c r="J7" s="37">
        <v>6</v>
      </c>
      <c r="K7" s="37">
        <v>6</v>
      </c>
      <c r="L7" s="37">
        <v>6</v>
      </c>
      <c r="M7" s="37">
        <v>4</v>
      </c>
      <c r="N7" s="37">
        <v>6</v>
      </c>
      <c r="O7" s="37">
        <v>10</v>
      </c>
      <c r="P7" s="37">
        <v>6</v>
      </c>
      <c r="Q7" s="37">
        <v>10</v>
      </c>
      <c r="R7" s="37">
        <v>6</v>
      </c>
      <c r="S7" s="37">
        <v>6</v>
      </c>
      <c r="T7" s="37">
        <v>8</v>
      </c>
      <c r="U7" s="37">
        <v>8</v>
      </c>
      <c r="V7" s="66">
        <v>4</v>
      </c>
      <c r="W7" s="37">
        <v>8</v>
      </c>
      <c r="X7" s="37">
        <v>6</v>
      </c>
      <c r="Y7" s="37">
        <v>6</v>
      </c>
      <c r="Z7" s="37">
        <v>8</v>
      </c>
      <c r="AA7" s="37">
        <v>10</v>
      </c>
      <c r="AB7" s="37">
        <v>8</v>
      </c>
      <c r="AC7" s="37">
        <v>8</v>
      </c>
      <c r="AD7" s="37">
        <v>4</v>
      </c>
      <c r="AE7" s="37">
        <v>6</v>
      </c>
      <c r="AF7" s="37">
        <v>10</v>
      </c>
      <c r="AG7" s="37">
        <v>4</v>
      </c>
      <c r="AH7" s="37">
        <v>10</v>
      </c>
      <c r="AI7" s="37">
        <v>10</v>
      </c>
      <c r="AJ7" s="37">
        <v>10</v>
      </c>
      <c r="AK7" s="37">
        <v>8</v>
      </c>
      <c r="AL7" s="37">
        <v>10</v>
      </c>
      <c r="AM7" s="37">
        <v>8</v>
      </c>
      <c r="AN7" s="37">
        <v>8</v>
      </c>
      <c r="AO7" s="37">
        <v>10</v>
      </c>
      <c r="AP7" s="37">
        <v>10</v>
      </c>
      <c r="AQ7" s="37">
        <v>6</v>
      </c>
      <c r="AR7" s="37">
        <v>6</v>
      </c>
      <c r="AS7" s="37">
        <v>10</v>
      </c>
      <c r="AT7" s="37">
        <v>10</v>
      </c>
      <c r="AU7" s="37">
        <v>4</v>
      </c>
      <c r="AV7" s="37">
        <v>10</v>
      </c>
      <c r="AW7" s="37">
        <v>6</v>
      </c>
      <c r="AX7" s="37">
        <v>4</v>
      </c>
      <c r="AY7" s="37">
        <v>8</v>
      </c>
      <c r="AZ7" s="37">
        <v>10</v>
      </c>
      <c r="BA7" s="37">
        <v>10</v>
      </c>
      <c r="BB7" s="37">
        <v>6</v>
      </c>
      <c r="BC7" s="37">
        <v>10</v>
      </c>
      <c r="BD7" s="37">
        <v>8</v>
      </c>
      <c r="BE7" s="37">
        <v>6</v>
      </c>
      <c r="BF7" s="37">
        <v>4</v>
      </c>
      <c r="BG7" s="37">
        <v>6</v>
      </c>
      <c r="BH7" s="37">
        <v>6</v>
      </c>
      <c r="BI7" s="37">
        <v>10</v>
      </c>
      <c r="BJ7" s="37">
        <v>6</v>
      </c>
      <c r="BK7" s="37">
        <v>6</v>
      </c>
      <c r="BL7" s="37">
        <v>6</v>
      </c>
      <c r="BM7" s="37">
        <v>6</v>
      </c>
      <c r="BN7" s="37">
        <v>12</v>
      </c>
      <c r="BO7" s="37">
        <v>12</v>
      </c>
      <c r="BP7" s="37">
        <v>12</v>
      </c>
      <c r="BQ7" s="37">
        <v>12</v>
      </c>
      <c r="BR7" s="37">
        <v>12</v>
      </c>
      <c r="BS7" s="37">
        <v>12</v>
      </c>
      <c r="BT7" s="37">
        <v>12</v>
      </c>
      <c r="BU7" s="37">
        <v>12</v>
      </c>
      <c r="BV7" s="37">
        <v>12</v>
      </c>
      <c r="BW7" s="37">
        <v>12</v>
      </c>
      <c r="BX7" s="37">
        <v>12</v>
      </c>
      <c r="BY7" s="49">
        <v>9</v>
      </c>
      <c r="BZ7" s="49">
        <v>0</v>
      </c>
      <c r="CA7" s="49">
        <v>0</v>
      </c>
      <c r="CB7" s="31">
        <f t="shared" si="0"/>
        <v>591</v>
      </c>
      <c r="CC7" s="26">
        <v>0.1423611111111111</v>
      </c>
      <c r="CD7" s="22">
        <v>98.05</v>
      </c>
      <c r="CE7" s="113">
        <v>98.05</v>
      </c>
    </row>
    <row r="8" spans="1:83" ht="24.75" customHeight="1">
      <c r="A8" s="95" t="s">
        <v>8</v>
      </c>
      <c r="B8" s="81" t="s">
        <v>101</v>
      </c>
      <c r="C8" s="82" t="s">
        <v>102</v>
      </c>
      <c r="D8" s="83">
        <v>10</v>
      </c>
      <c r="E8" s="83">
        <v>10</v>
      </c>
      <c r="F8" s="83">
        <v>10</v>
      </c>
      <c r="G8" s="83">
        <v>10</v>
      </c>
      <c r="H8" s="37">
        <v>6</v>
      </c>
      <c r="I8" s="83">
        <v>6</v>
      </c>
      <c r="J8" s="83">
        <v>6</v>
      </c>
      <c r="K8" s="83">
        <v>6</v>
      </c>
      <c r="L8" s="83">
        <v>6</v>
      </c>
      <c r="M8" s="83">
        <v>4</v>
      </c>
      <c r="N8" s="83">
        <v>6</v>
      </c>
      <c r="O8" s="83">
        <v>10</v>
      </c>
      <c r="P8" s="83">
        <v>6</v>
      </c>
      <c r="Q8" s="83">
        <v>10</v>
      </c>
      <c r="R8" s="37">
        <v>6</v>
      </c>
      <c r="S8" s="37">
        <v>6</v>
      </c>
      <c r="T8" s="37">
        <v>8</v>
      </c>
      <c r="U8" s="37">
        <v>8</v>
      </c>
      <c r="V8" s="37">
        <v>8</v>
      </c>
      <c r="W8" s="37">
        <v>8</v>
      </c>
      <c r="X8" s="37">
        <v>6</v>
      </c>
      <c r="Y8" s="37">
        <v>6</v>
      </c>
      <c r="Z8" s="37">
        <v>8</v>
      </c>
      <c r="AA8" s="37">
        <v>10</v>
      </c>
      <c r="AB8" s="37">
        <v>8</v>
      </c>
      <c r="AC8" s="37">
        <v>8</v>
      </c>
      <c r="AD8" s="37">
        <v>4</v>
      </c>
      <c r="AE8" s="37">
        <v>6</v>
      </c>
      <c r="AF8" s="37">
        <v>10</v>
      </c>
      <c r="AG8" s="37">
        <v>4</v>
      </c>
      <c r="AH8" s="37">
        <v>10</v>
      </c>
      <c r="AI8" s="37">
        <v>10</v>
      </c>
      <c r="AJ8" s="37">
        <v>10</v>
      </c>
      <c r="AK8" s="37">
        <v>8</v>
      </c>
      <c r="AL8" s="37">
        <v>10</v>
      </c>
      <c r="AM8" s="37">
        <v>8</v>
      </c>
      <c r="AN8" s="37">
        <v>8</v>
      </c>
      <c r="AO8" s="37">
        <v>10</v>
      </c>
      <c r="AP8" s="66">
        <v>5</v>
      </c>
      <c r="AQ8" s="37">
        <v>6</v>
      </c>
      <c r="AR8" s="37">
        <v>6</v>
      </c>
      <c r="AS8" s="37">
        <v>10</v>
      </c>
      <c r="AT8" s="66">
        <v>5</v>
      </c>
      <c r="AU8" s="37">
        <v>4</v>
      </c>
      <c r="AV8" s="37">
        <v>10</v>
      </c>
      <c r="AW8" s="37">
        <v>6</v>
      </c>
      <c r="AX8" s="37">
        <v>4</v>
      </c>
      <c r="AY8" s="37">
        <v>8</v>
      </c>
      <c r="AZ8" s="37">
        <v>10</v>
      </c>
      <c r="BA8" s="37">
        <v>10</v>
      </c>
      <c r="BB8" s="37">
        <v>6</v>
      </c>
      <c r="BC8" s="37">
        <v>10</v>
      </c>
      <c r="BD8" s="37">
        <v>8</v>
      </c>
      <c r="BE8" s="37">
        <v>6</v>
      </c>
      <c r="BF8" s="37">
        <v>4</v>
      </c>
      <c r="BG8" s="37">
        <v>6</v>
      </c>
      <c r="BH8" s="37">
        <v>6</v>
      </c>
      <c r="BI8" s="37">
        <v>10</v>
      </c>
      <c r="BJ8" s="37">
        <v>6</v>
      </c>
      <c r="BK8" s="37">
        <v>6</v>
      </c>
      <c r="BL8" s="37">
        <v>6</v>
      </c>
      <c r="BM8" s="83">
        <v>6</v>
      </c>
      <c r="BN8" s="83">
        <v>12</v>
      </c>
      <c r="BO8" s="37">
        <v>12</v>
      </c>
      <c r="BP8" s="37">
        <v>12</v>
      </c>
      <c r="BQ8" s="37">
        <v>12</v>
      </c>
      <c r="BR8" s="37">
        <v>12</v>
      </c>
      <c r="BS8" s="37">
        <v>12</v>
      </c>
      <c r="BT8" s="37">
        <v>12</v>
      </c>
      <c r="BU8" s="37">
        <v>12</v>
      </c>
      <c r="BV8" s="37">
        <v>12</v>
      </c>
      <c r="BW8" s="37">
        <v>12</v>
      </c>
      <c r="BX8" s="37">
        <v>12</v>
      </c>
      <c r="BY8" s="41">
        <v>10</v>
      </c>
      <c r="BZ8" s="41">
        <v>0</v>
      </c>
      <c r="CA8" s="41">
        <v>0</v>
      </c>
      <c r="CB8" s="84">
        <f t="shared" si="0"/>
        <v>590</v>
      </c>
      <c r="CC8" s="85">
        <v>0.12222222222222223</v>
      </c>
      <c r="CD8" s="86" t="s">
        <v>110</v>
      </c>
      <c r="CE8" s="114" t="s">
        <v>110</v>
      </c>
    </row>
    <row r="9" spans="1:83" ht="55.5" customHeight="1">
      <c r="A9" s="96">
        <v>6</v>
      </c>
      <c r="B9" s="24" t="s">
        <v>103</v>
      </c>
      <c r="C9" s="18" t="s">
        <v>104</v>
      </c>
      <c r="D9" s="37">
        <v>10</v>
      </c>
      <c r="E9" s="66">
        <v>5</v>
      </c>
      <c r="F9" s="83">
        <v>10</v>
      </c>
      <c r="G9" s="83">
        <v>10</v>
      </c>
      <c r="H9" s="37">
        <v>6</v>
      </c>
      <c r="I9" s="83">
        <v>6</v>
      </c>
      <c r="J9" s="83">
        <v>6</v>
      </c>
      <c r="K9" s="83">
        <v>6</v>
      </c>
      <c r="L9" s="83">
        <v>6</v>
      </c>
      <c r="M9" s="83">
        <v>4</v>
      </c>
      <c r="N9" s="83">
        <v>6</v>
      </c>
      <c r="O9" s="83">
        <v>10</v>
      </c>
      <c r="P9" s="83">
        <v>6</v>
      </c>
      <c r="Q9" s="66">
        <v>5</v>
      </c>
      <c r="R9" s="37">
        <v>6</v>
      </c>
      <c r="S9" s="37">
        <v>6</v>
      </c>
      <c r="T9" s="37">
        <v>8</v>
      </c>
      <c r="U9" s="37">
        <v>8</v>
      </c>
      <c r="V9" s="37">
        <v>8</v>
      </c>
      <c r="W9" s="37">
        <v>8</v>
      </c>
      <c r="X9" s="37">
        <v>6</v>
      </c>
      <c r="Y9" s="37">
        <v>6</v>
      </c>
      <c r="Z9" s="37">
        <v>8</v>
      </c>
      <c r="AA9" s="37">
        <v>10</v>
      </c>
      <c r="AB9" s="37">
        <v>8</v>
      </c>
      <c r="AC9" s="66">
        <v>4</v>
      </c>
      <c r="AD9" s="37">
        <v>4</v>
      </c>
      <c r="AE9" s="37">
        <v>6</v>
      </c>
      <c r="AF9" s="37">
        <v>10</v>
      </c>
      <c r="AG9" s="37">
        <v>4</v>
      </c>
      <c r="AH9" s="37">
        <v>10</v>
      </c>
      <c r="AI9" s="37">
        <v>10</v>
      </c>
      <c r="AJ9" s="37">
        <v>10</v>
      </c>
      <c r="AK9" s="37">
        <v>8</v>
      </c>
      <c r="AL9" s="37">
        <v>10</v>
      </c>
      <c r="AM9" s="37">
        <v>8</v>
      </c>
      <c r="AN9" s="37">
        <v>8</v>
      </c>
      <c r="AO9" s="37">
        <v>10</v>
      </c>
      <c r="AP9" s="37">
        <v>10</v>
      </c>
      <c r="AQ9" s="37">
        <v>6</v>
      </c>
      <c r="AR9" s="37">
        <v>6</v>
      </c>
      <c r="AS9" s="37">
        <v>10</v>
      </c>
      <c r="AT9" s="37">
        <v>10</v>
      </c>
      <c r="AU9" s="37">
        <v>4</v>
      </c>
      <c r="AV9" s="37">
        <v>10</v>
      </c>
      <c r="AW9" s="37">
        <v>6</v>
      </c>
      <c r="AX9" s="37">
        <v>4</v>
      </c>
      <c r="AY9" s="37">
        <v>8</v>
      </c>
      <c r="AZ9" s="37">
        <v>10</v>
      </c>
      <c r="BA9" s="37">
        <v>10</v>
      </c>
      <c r="BB9" s="66">
        <v>3</v>
      </c>
      <c r="BC9" s="37">
        <v>10</v>
      </c>
      <c r="BD9" s="37">
        <v>8</v>
      </c>
      <c r="BE9" s="37">
        <v>6</v>
      </c>
      <c r="BF9" s="37">
        <v>4</v>
      </c>
      <c r="BG9" s="37">
        <v>6</v>
      </c>
      <c r="BH9" s="37">
        <v>6</v>
      </c>
      <c r="BI9" s="37">
        <v>10</v>
      </c>
      <c r="BJ9" s="37">
        <v>6</v>
      </c>
      <c r="BK9" s="66">
        <v>3</v>
      </c>
      <c r="BL9" s="37">
        <v>6</v>
      </c>
      <c r="BM9" s="37">
        <v>6</v>
      </c>
      <c r="BN9" s="37">
        <v>12</v>
      </c>
      <c r="BO9" s="37">
        <v>12</v>
      </c>
      <c r="BP9" s="37">
        <v>12</v>
      </c>
      <c r="BQ9" s="37">
        <v>12</v>
      </c>
      <c r="BR9" s="37">
        <v>12</v>
      </c>
      <c r="BS9" s="37">
        <v>12</v>
      </c>
      <c r="BT9" s="37">
        <v>12</v>
      </c>
      <c r="BU9" s="37">
        <v>12</v>
      </c>
      <c r="BV9" s="37">
        <v>12</v>
      </c>
      <c r="BW9" s="37">
        <v>12</v>
      </c>
      <c r="BX9" s="37">
        <v>12</v>
      </c>
      <c r="BY9" s="34">
        <v>20</v>
      </c>
      <c r="BZ9" s="34">
        <v>0</v>
      </c>
      <c r="CA9" s="34">
        <v>0</v>
      </c>
      <c r="CB9" s="84">
        <f>SUM(D9:BX9)</f>
        <v>580</v>
      </c>
      <c r="CC9" s="12">
        <v>0.16597222222222222</v>
      </c>
      <c r="CD9" s="14">
        <v>96.7</v>
      </c>
      <c r="CE9" s="106">
        <v>96.7</v>
      </c>
    </row>
    <row r="10" spans="1:83" ht="23.25" customHeight="1">
      <c r="A10" s="101">
        <v>7</v>
      </c>
      <c r="B10" s="102" t="s">
        <v>108</v>
      </c>
      <c r="C10" s="82" t="s">
        <v>109</v>
      </c>
      <c r="D10" s="83">
        <v>10</v>
      </c>
      <c r="E10" s="83">
        <v>10</v>
      </c>
      <c r="F10" s="83">
        <v>10</v>
      </c>
      <c r="G10" s="83">
        <v>10</v>
      </c>
      <c r="H10" s="83">
        <v>6</v>
      </c>
      <c r="I10" s="83">
        <v>6</v>
      </c>
      <c r="J10" s="83">
        <v>6</v>
      </c>
      <c r="K10" s="83">
        <v>6</v>
      </c>
      <c r="L10" s="83">
        <v>6</v>
      </c>
      <c r="M10" s="83">
        <v>4</v>
      </c>
      <c r="N10" s="83">
        <v>6</v>
      </c>
      <c r="O10" s="83">
        <v>10</v>
      </c>
      <c r="P10" s="83">
        <v>6</v>
      </c>
      <c r="Q10" s="83">
        <v>10</v>
      </c>
      <c r="R10" s="83">
        <v>6</v>
      </c>
      <c r="S10" s="83">
        <v>6</v>
      </c>
      <c r="T10" s="83">
        <v>8</v>
      </c>
      <c r="U10" s="83">
        <v>8</v>
      </c>
      <c r="V10" s="83">
        <v>8</v>
      </c>
      <c r="W10" s="83">
        <v>8</v>
      </c>
      <c r="X10" s="83">
        <v>6</v>
      </c>
      <c r="Y10" s="83">
        <v>6</v>
      </c>
      <c r="Z10" s="83">
        <v>8</v>
      </c>
      <c r="AA10" s="83">
        <v>10</v>
      </c>
      <c r="AB10" s="83">
        <v>8</v>
      </c>
      <c r="AC10" s="100">
        <v>4</v>
      </c>
      <c r="AD10" s="83">
        <v>4</v>
      </c>
      <c r="AE10" s="83">
        <v>6</v>
      </c>
      <c r="AF10" s="83">
        <v>10</v>
      </c>
      <c r="AG10" s="83">
        <v>4</v>
      </c>
      <c r="AH10" s="83">
        <v>10</v>
      </c>
      <c r="AI10" s="83">
        <v>10</v>
      </c>
      <c r="AJ10" s="83">
        <v>10</v>
      </c>
      <c r="AK10" s="83">
        <v>8</v>
      </c>
      <c r="AL10" s="83">
        <v>10</v>
      </c>
      <c r="AM10" s="83">
        <v>8</v>
      </c>
      <c r="AN10" s="83">
        <v>8</v>
      </c>
      <c r="AO10" s="83">
        <v>10</v>
      </c>
      <c r="AP10" s="100">
        <v>5</v>
      </c>
      <c r="AQ10" s="83">
        <v>6</v>
      </c>
      <c r="AR10" s="83">
        <v>6</v>
      </c>
      <c r="AS10" s="83">
        <v>10</v>
      </c>
      <c r="AT10" s="100">
        <v>5</v>
      </c>
      <c r="AU10" s="100">
        <v>2</v>
      </c>
      <c r="AV10" s="83">
        <v>10</v>
      </c>
      <c r="AW10" s="83">
        <v>6</v>
      </c>
      <c r="AX10" s="83">
        <v>4</v>
      </c>
      <c r="AY10" s="83">
        <v>8</v>
      </c>
      <c r="AZ10" s="83">
        <v>10</v>
      </c>
      <c r="BA10" s="83">
        <v>10</v>
      </c>
      <c r="BB10" s="83">
        <v>6</v>
      </c>
      <c r="BC10" s="83">
        <v>10</v>
      </c>
      <c r="BD10" s="100">
        <v>4</v>
      </c>
      <c r="BE10" s="100">
        <v>3</v>
      </c>
      <c r="BF10" s="83">
        <v>4</v>
      </c>
      <c r="BG10" s="83">
        <v>6</v>
      </c>
      <c r="BH10" s="83">
        <v>10</v>
      </c>
      <c r="BI10" s="83">
        <v>10</v>
      </c>
      <c r="BJ10" s="100">
        <v>3</v>
      </c>
      <c r="BK10" s="100">
        <v>3</v>
      </c>
      <c r="BL10" s="83">
        <v>6</v>
      </c>
      <c r="BM10" s="83">
        <v>6</v>
      </c>
      <c r="BN10" s="83">
        <v>12</v>
      </c>
      <c r="BO10" s="83">
        <v>12</v>
      </c>
      <c r="BP10" s="83">
        <v>12</v>
      </c>
      <c r="BQ10" s="83">
        <v>12</v>
      </c>
      <c r="BR10" s="83">
        <v>12</v>
      </c>
      <c r="BS10" s="83">
        <v>12</v>
      </c>
      <c r="BT10" s="83">
        <v>12</v>
      </c>
      <c r="BU10" s="83">
        <v>12</v>
      </c>
      <c r="BV10" s="83">
        <v>12</v>
      </c>
      <c r="BW10" s="83">
        <v>12</v>
      </c>
      <c r="BX10" s="83">
        <v>12</v>
      </c>
      <c r="BY10" s="103">
        <v>25</v>
      </c>
      <c r="BZ10" s="103">
        <v>0</v>
      </c>
      <c r="CA10" s="103">
        <v>0</v>
      </c>
      <c r="CB10" s="84">
        <f>SUM(D10:BX10)</f>
        <v>575</v>
      </c>
      <c r="CC10" s="111">
        <v>0.14722222222222223</v>
      </c>
      <c r="CD10" s="109">
        <v>95.35</v>
      </c>
      <c r="CE10" s="107">
        <v>95.35</v>
      </c>
    </row>
    <row r="11" spans="1:83" ht="51.75" customHeight="1">
      <c r="A11" s="96">
        <v>8</v>
      </c>
      <c r="B11" s="24" t="s">
        <v>105</v>
      </c>
      <c r="C11" s="18" t="s">
        <v>106</v>
      </c>
      <c r="D11" s="37">
        <v>10</v>
      </c>
      <c r="E11" s="37">
        <v>10</v>
      </c>
      <c r="F11" s="37">
        <v>10</v>
      </c>
      <c r="G11" s="37">
        <v>10</v>
      </c>
      <c r="H11" s="37">
        <v>6</v>
      </c>
      <c r="I11" s="37">
        <v>6</v>
      </c>
      <c r="J11" s="37">
        <v>6</v>
      </c>
      <c r="K11" s="37">
        <v>6</v>
      </c>
      <c r="L11" s="37">
        <v>6</v>
      </c>
      <c r="M11" s="37">
        <v>4</v>
      </c>
      <c r="N11" s="37">
        <v>6</v>
      </c>
      <c r="O11" s="37">
        <v>10</v>
      </c>
      <c r="P11" s="37">
        <v>6</v>
      </c>
      <c r="Q11" s="37">
        <v>10</v>
      </c>
      <c r="R11" s="37">
        <v>6</v>
      </c>
      <c r="S11" s="37">
        <v>6</v>
      </c>
      <c r="T11" s="37">
        <v>8</v>
      </c>
      <c r="U11" s="37">
        <v>8</v>
      </c>
      <c r="V11" s="66">
        <v>4</v>
      </c>
      <c r="W11" s="37">
        <v>8</v>
      </c>
      <c r="X11" s="37">
        <v>6</v>
      </c>
      <c r="Y11" s="37">
        <v>6</v>
      </c>
      <c r="Z11" s="37">
        <v>8</v>
      </c>
      <c r="AA11" s="37">
        <v>10</v>
      </c>
      <c r="AB11" s="37">
        <v>8</v>
      </c>
      <c r="AC11" s="37">
        <v>8</v>
      </c>
      <c r="AD11" s="37">
        <v>4</v>
      </c>
      <c r="AE11" s="37">
        <v>6</v>
      </c>
      <c r="AF11" s="37">
        <v>10</v>
      </c>
      <c r="AG11" s="37">
        <v>4</v>
      </c>
      <c r="AH11" s="37">
        <v>10</v>
      </c>
      <c r="AI11" s="37">
        <v>10</v>
      </c>
      <c r="AJ11" s="37">
        <v>10</v>
      </c>
      <c r="AK11" s="37">
        <v>8</v>
      </c>
      <c r="AL11" s="37">
        <v>10</v>
      </c>
      <c r="AM11" s="37">
        <v>8</v>
      </c>
      <c r="AN11" s="89">
        <v>0</v>
      </c>
      <c r="AO11" s="37">
        <v>10</v>
      </c>
      <c r="AP11" s="37">
        <v>10</v>
      </c>
      <c r="AQ11" s="37">
        <v>6</v>
      </c>
      <c r="AR11" s="37">
        <v>6</v>
      </c>
      <c r="AS11" s="37">
        <v>10</v>
      </c>
      <c r="AT11" s="37">
        <v>10</v>
      </c>
      <c r="AU11" s="66">
        <v>2</v>
      </c>
      <c r="AV11" s="37">
        <v>10</v>
      </c>
      <c r="AW11" s="37">
        <v>6</v>
      </c>
      <c r="AX11" s="37">
        <v>4</v>
      </c>
      <c r="AY11" s="89">
        <v>0</v>
      </c>
      <c r="AZ11" s="37">
        <v>10</v>
      </c>
      <c r="BA11" s="37">
        <v>10</v>
      </c>
      <c r="BB11" s="66">
        <v>3</v>
      </c>
      <c r="BC11" s="37">
        <v>10</v>
      </c>
      <c r="BD11" s="37">
        <v>8</v>
      </c>
      <c r="BE11" s="37">
        <v>6</v>
      </c>
      <c r="BF11" s="37">
        <v>4</v>
      </c>
      <c r="BG11" s="37">
        <v>6</v>
      </c>
      <c r="BH11" s="37">
        <v>6</v>
      </c>
      <c r="BI11" s="37">
        <v>10</v>
      </c>
      <c r="BJ11" s="37">
        <v>6</v>
      </c>
      <c r="BK11" s="37">
        <v>6</v>
      </c>
      <c r="BL11" s="37">
        <v>6</v>
      </c>
      <c r="BM11" s="37">
        <v>6</v>
      </c>
      <c r="BN11" s="37">
        <v>12</v>
      </c>
      <c r="BO11" s="37">
        <v>12</v>
      </c>
      <c r="BP11" s="37">
        <v>12</v>
      </c>
      <c r="BQ11" s="37">
        <v>12</v>
      </c>
      <c r="BR11" s="37">
        <v>12</v>
      </c>
      <c r="BS11" s="37">
        <v>12</v>
      </c>
      <c r="BT11" s="37">
        <v>12</v>
      </c>
      <c r="BU11" s="37">
        <v>12</v>
      </c>
      <c r="BV11" s="66">
        <v>6</v>
      </c>
      <c r="BW11" s="37">
        <v>12</v>
      </c>
      <c r="BX11" s="37">
        <v>12</v>
      </c>
      <c r="BY11" s="34">
        <v>25</v>
      </c>
      <c r="BZ11" s="34">
        <v>6</v>
      </c>
      <c r="CA11" s="34">
        <v>0</v>
      </c>
      <c r="CB11" s="31">
        <f t="shared" si="0"/>
        <v>569</v>
      </c>
      <c r="CC11" s="12">
        <v>0.16458333333333333</v>
      </c>
      <c r="CD11" s="14" t="s">
        <v>110</v>
      </c>
      <c r="CE11" s="106" t="s">
        <v>110</v>
      </c>
    </row>
    <row r="12" spans="1:83" ht="29.25" customHeight="1" thickBot="1">
      <c r="A12" s="97">
        <v>9</v>
      </c>
      <c r="B12" s="98"/>
      <c r="C12" s="98" t="s">
        <v>107</v>
      </c>
      <c r="D12" s="39">
        <v>10</v>
      </c>
      <c r="E12" s="77">
        <v>5</v>
      </c>
      <c r="F12" s="39">
        <v>10</v>
      </c>
      <c r="G12" s="39">
        <v>10</v>
      </c>
      <c r="H12" s="39">
        <v>6</v>
      </c>
      <c r="I12" s="39">
        <v>6</v>
      </c>
      <c r="J12" s="39">
        <v>6</v>
      </c>
      <c r="K12" s="39">
        <v>6</v>
      </c>
      <c r="L12" s="39">
        <v>6</v>
      </c>
      <c r="M12" s="39">
        <v>4</v>
      </c>
      <c r="N12" s="39">
        <v>6</v>
      </c>
      <c r="O12" s="39">
        <v>10</v>
      </c>
      <c r="P12" s="39">
        <v>6</v>
      </c>
      <c r="Q12" s="77">
        <v>5</v>
      </c>
      <c r="R12" s="39">
        <v>6</v>
      </c>
      <c r="S12" s="39">
        <v>6</v>
      </c>
      <c r="T12" s="39">
        <v>8</v>
      </c>
      <c r="U12" s="39">
        <v>8</v>
      </c>
      <c r="V12" s="77">
        <v>4</v>
      </c>
      <c r="W12" s="39">
        <v>8</v>
      </c>
      <c r="X12" s="39">
        <v>6</v>
      </c>
      <c r="Y12" s="39">
        <v>6</v>
      </c>
      <c r="Z12" s="39">
        <v>8</v>
      </c>
      <c r="AA12" s="39">
        <v>10</v>
      </c>
      <c r="AB12" s="39">
        <v>8</v>
      </c>
      <c r="AC12" s="39">
        <v>8</v>
      </c>
      <c r="AD12" s="39">
        <v>4</v>
      </c>
      <c r="AE12" s="39">
        <v>6</v>
      </c>
      <c r="AF12" s="39">
        <v>10</v>
      </c>
      <c r="AG12" s="39">
        <v>4</v>
      </c>
      <c r="AH12" s="39">
        <v>10</v>
      </c>
      <c r="AI12" s="39">
        <v>10</v>
      </c>
      <c r="AJ12" s="39">
        <v>10</v>
      </c>
      <c r="AK12" s="39">
        <v>8</v>
      </c>
      <c r="AL12" s="77">
        <v>5</v>
      </c>
      <c r="AM12" s="39">
        <v>8</v>
      </c>
      <c r="AN12" s="39">
        <v>8</v>
      </c>
      <c r="AO12" s="77">
        <v>5</v>
      </c>
      <c r="AP12" s="39">
        <v>10</v>
      </c>
      <c r="AQ12" s="39">
        <v>6</v>
      </c>
      <c r="AR12" s="39">
        <v>6</v>
      </c>
      <c r="AS12" s="39">
        <v>10</v>
      </c>
      <c r="AT12" s="39">
        <v>10</v>
      </c>
      <c r="AU12" s="39">
        <v>4</v>
      </c>
      <c r="AV12" s="39">
        <v>10</v>
      </c>
      <c r="AW12" s="77">
        <v>3</v>
      </c>
      <c r="AX12" s="39">
        <v>4</v>
      </c>
      <c r="AY12" s="39">
        <v>8</v>
      </c>
      <c r="AZ12" s="39">
        <v>10</v>
      </c>
      <c r="BA12" s="39">
        <v>10</v>
      </c>
      <c r="BB12" s="39">
        <v>6</v>
      </c>
      <c r="BC12" s="39">
        <v>10</v>
      </c>
      <c r="BD12" s="39">
        <v>8</v>
      </c>
      <c r="BE12" s="39">
        <v>6</v>
      </c>
      <c r="BF12" s="39">
        <v>4</v>
      </c>
      <c r="BG12" s="39">
        <v>6</v>
      </c>
      <c r="BH12" s="39">
        <v>6</v>
      </c>
      <c r="BI12" s="39">
        <v>10</v>
      </c>
      <c r="BJ12" s="39">
        <v>6</v>
      </c>
      <c r="BK12" s="39">
        <v>6</v>
      </c>
      <c r="BL12" s="39">
        <v>6</v>
      </c>
      <c r="BM12" s="39">
        <v>6</v>
      </c>
      <c r="BN12" s="39">
        <v>12</v>
      </c>
      <c r="BO12" s="39">
        <v>12</v>
      </c>
      <c r="BP12" s="39">
        <v>12</v>
      </c>
      <c r="BQ12" s="39">
        <v>12</v>
      </c>
      <c r="BR12" s="39">
        <v>12</v>
      </c>
      <c r="BS12" s="39">
        <v>12</v>
      </c>
      <c r="BT12" s="39">
        <v>12</v>
      </c>
      <c r="BU12" s="39">
        <v>12</v>
      </c>
      <c r="BV12" s="77">
        <v>6</v>
      </c>
      <c r="BW12" s="39">
        <v>12</v>
      </c>
      <c r="BX12" s="39">
        <v>12</v>
      </c>
      <c r="BY12" s="99">
        <v>27</v>
      </c>
      <c r="BZ12" s="99">
        <v>6</v>
      </c>
      <c r="CA12" s="99">
        <v>0</v>
      </c>
      <c r="CB12" s="33">
        <f t="shared" si="0"/>
        <v>567</v>
      </c>
      <c r="CC12" s="105">
        <v>0.16458333333333333</v>
      </c>
      <c r="CD12" s="110">
        <v>94</v>
      </c>
      <c r="CE12" s="108">
        <v>94</v>
      </c>
    </row>
    <row r="13" spans="1:82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</row>
    <row r="14" spans="1:82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</row>
    <row r="15" spans="1:82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</row>
    <row r="16" spans="1:82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</row>
    <row r="17" spans="1:82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</row>
    <row r="18" spans="1:82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</row>
  </sheetData>
  <sheetProtection/>
  <mergeCells count="7">
    <mergeCell ref="CE1:CE3"/>
    <mergeCell ref="BY1:BY2"/>
    <mergeCell ref="BZ1:BZ2"/>
    <mergeCell ref="CA1:CA2"/>
    <mergeCell ref="CB1:CB2"/>
    <mergeCell ref="CC1:CC2"/>
    <mergeCell ref="CD1:CD3"/>
  </mergeCells>
  <printOptions/>
  <pageMargins left="0.7" right="0.7" top="0.75" bottom="0.75" header="0.3" footer="0.3"/>
  <pageSetup orientation="landscape" scale="40" r:id="rId1"/>
  <headerFooter>
    <oddHeader>&amp;C&amp;"Times New Roman,Félkövér"&amp;12Gémes parkverseny 2018
Középfokú verseny A kategória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20"/>
  <sheetViews>
    <sheetView zoomScale="68" zoomScaleNormal="68" zoomScalePageLayoutView="80" workbookViewId="0" topLeftCell="A1">
      <selection activeCell="BM26" sqref="BM26"/>
    </sheetView>
  </sheetViews>
  <sheetFormatPr defaultColWidth="9.140625" defaultRowHeight="12.75"/>
  <cols>
    <col min="1" max="1" width="10.28125" style="0" customWidth="1"/>
    <col min="2" max="2" width="18.8515625" style="0" customWidth="1"/>
    <col min="3" max="3" width="27.00390625" style="0" customWidth="1"/>
    <col min="4" max="7" width="3.421875" style="0" bestFit="1" customWidth="1"/>
    <col min="8" max="12" width="2.57421875" style="0" bestFit="1" customWidth="1"/>
    <col min="13" max="15" width="3.7109375" style="0" bestFit="1" customWidth="1"/>
    <col min="16" max="16" width="3.8515625" style="0" bestFit="1" customWidth="1"/>
    <col min="17" max="53" width="3.7109375" style="0" bestFit="1" customWidth="1"/>
    <col min="54" max="54" width="3.57421875" style="0" customWidth="1"/>
    <col min="55" max="58" width="3.421875" style="0" bestFit="1" customWidth="1"/>
    <col min="59" max="60" width="4.28125" style="0" customWidth="1"/>
    <col min="61" max="63" width="3.421875" style="0" bestFit="1" customWidth="1"/>
    <col min="64" max="64" width="5.00390625" style="0" customWidth="1"/>
    <col min="65" max="65" width="7.57421875" style="0" customWidth="1"/>
    <col min="66" max="66" width="5.00390625" style="0" customWidth="1"/>
    <col min="67" max="67" width="5.8515625" style="0" customWidth="1"/>
    <col min="68" max="68" width="5.57421875" style="0" customWidth="1"/>
    <col min="69" max="69" width="3.421875" style="0" bestFit="1" customWidth="1"/>
    <col min="70" max="70" width="3.8515625" style="0" bestFit="1" customWidth="1"/>
    <col min="71" max="71" width="4.140625" style="0" bestFit="1" customWidth="1"/>
    <col min="72" max="72" width="6.421875" style="0" customWidth="1"/>
    <col min="73" max="73" width="10.00390625" style="0" bestFit="1" customWidth="1"/>
    <col min="74" max="75" width="4.421875" style="0" bestFit="1" customWidth="1"/>
    <col min="76" max="76" width="5.140625" style="0" bestFit="1" customWidth="1"/>
    <col min="77" max="77" width="5.7109375" style="0" customWidth="1"/>
    <col min="78" max="78" width="4.8515625" style="0" customWidth="1"/>
    <col min="79" max="79" width="5.00390625" style="0" customWidth="1"/>
    <col min="80" max="80" width="6.8515625" style="0" customWidth="1"/>
    <col min="81" max="81" width="7.421875" style="0" customWidth="1"/>
  </cols>
  <sheetData>
    <row r="1" spans="1:83" ht="65.25" customHeight="1" thickBot="1">
      <c r="A1" s="8" t="s">
        <v>0</v>
      </c>
      <c r="B1" s="15" t="s">
        <v>1</v>
      </c>
      <c r="C1" s="9" t="s">
        <v>2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45" t="s">
        <v>39</v>
      </c>
      <c r="BM1" s="45" t="s">
        <v>40</v>
      </c>
      <c r="BN1" s="45" t="s">
        <v>10</v>
      </c>
      <c r="BO1" s="45" t="s">
        <v>11</v>
      </c>
      <c r="BP1" s="45" t="s">
        <v>41</v>
      </c>
      <c r="BQ1" s="45" t="s">
        <v>20</v>
      </c>
      <c r="BR1" s="45" t="s">
        <v>21</v>
      </c>
      <c r="BS1" s="45" t="s">
        <v>22</v>
      </c>
      <c r="BT1" s="45" t="s">
        <v>23</v>
      </c>
      <c r="BU1" s="45" t="s">
        <v>24</v>
      </c>
      <c r="BV1" s="60" t="s">
        <v>25</v>
      </c>
      <c r="BW1" s="60" t="s">
        <v>42</v>
      </c>
      <c r="BX1" s="60" t="s">
        <v>43</v>
      </c>
      <c r="BY1" s="132" t="s">
        <v>32</v>
      </c>
      <c r="BZ1" s="132" t="s">
        <v>26</v>
      </c>
      <c r="CA1" s="132" t="s">
        <v>27</v>
      </c>
      <c r="CB1" s="134" t="s">
        <v>3</v>
      </c>
      <c r="CC1" s="136" t="s">
        <v>4</v>
      </c>
      <c r="CD1" s="144" t="s">
        <v>111</v>
      </c>
      <c r="CE1" s="141" t="s">
        <v>113</v>
      </c>
    </row>
    <row r="2" spans="1:83" ht="33.75" customHeight="1" thickBot="1">
      <c r="A2" s="51"/>
      <c r="B2" s="52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43" t="s">
        <v>46</v>
      </c>
      <c r="BM2" s="43" t="s">
        <v>114</v>
      </c>
      <c r="BN2" s="43" t="s">
        <v>47</v>
      </c>
      <c r="BO2" s="43" t="s">
        <v>48</v>
      </c>
      <c r="BP2" s="43" t="s">
        <v>49</v>
      </c>
      <c r="BQ2" s="43">
        <v>3</v>
      </c>
      <c r="BR2" s="43" t="s">
        <v>50</v>
      </c>
      <c r="BS2" s="43" t="s">
        <v>51</v>
      </c>
      <c r="BT2" s="43" t="s">
        <v>52</v>
      </c>
      <c r="BU2" s="44" t="s">
        <v>53</v>
      </c>
      <c r="BV2" s="46" t="s">
        <v>54</v>
      </c>
      <c r="BW2" s="46">
        <v>1</v>
      </c>
      <c r="BX2" s="46" t="s">
        <v>55</v>
      </c>
      <c r="BY2" s="133"/>
      <c r="BZ2" s="133"/>
      <c r="CA2" s="133"/>
      <c r="CB2" s="135"/>
      <c r="CC2" s="137"/>
      <c r="CD2" s="145"/>
      <c r="CE2" s="142"/>
    </row>
    <row r="3" spans="1:83" ht="24" customHeight="1" thickBot="1">
      <c r="A3" s="6"/>
      <c r="B3" s="16"/>
      <c r="C3" s="7" t="s">
        <v>5</v>
      </c>
      <c r="D3" s="7">
        <v>10</v>
      </c>
      <c r="E3" s="7">
        <v>10</v>
      </c>
      <c r="F3" s="7">
        <v>10</v>
      </c>
      <c r="G3" s="7">
        <v>10</v>
      </c>
      <c r="H3" s="7">
        <v>6</v>
      </c>
      <c r="I3" s="7">
        <v>6</v>
      </c>
      <c r="J3" s="7">
        <v>6</v>
      </c>
      <c r="K3" s="7">
        <v>6</v>
      </c>
      <c r="L3" s="7">
        <v>6</v>
      </c>
      <c r="M3" s="7">
        <v>4</v>
      </c>
      <c r="N3" s="7">
        <v>6</v>
      </c>
      <c r="O3" s="7">
        <v>10</v>
      </c>
      <c r="P3" s="7">
        <v>6</v>
      </c>
      <c r="Q3" s="7">
        <v>10</v>
      </c>
      <c r="R3" s="7">
        <v>6</v>
      </c>
      <c r="S3" s="7">
        <v>6</v>
      </c>
      <c r="T3" s="7">
        <v>8</v>
      </c>
      <c r="U3" s="7">
        <v>8</v>
      </c>
      <c r="V3" s="7">
        <v>8</v>
      </c>
      <c r="W3" s="7">
        <v>8</v>
      </c>
      <c r="X3" s="7">
        <v>6</v>
      </c>
      <c r="Y3" s="7">
        <v>6</v>
      </c>
      <c r="Z3" s="7">
        <v>8</v>
      </c>
      <c r="AA3" s="7">
        <v>10</v>
      </c>
      <c r="AB3" s="7">
        <v>8</v>
      </c>
      <c r="AC3" s="7">
        <v>8</v>
      </c>
      <c r="AD3" s="7">
        <v>4</v>
      </c>
      <c r="AE3" s="7">
        <v>6</v>
      </c>
      <c r="AF3" s="7">
        <v>10</v>
      </c>
      <c r="AG3" s="7">
        <v>4</v>
      </c>
      <c r="AH3" s="7">
        <v>10</v>
      </c>
      <c r="AI3" s="7">
        <v>10</v>
      </c>
      <c r="AJ3" s="7">
        <v>10</v>
      </c>
      <c r="AK3" s="7">
        <v>8</v>
      </c>
      <c r="AL3" s="7">
        <v>10</v>
      </c>
      <c r="AM3" s="7">
        <v>8</v>
      </c>
      <c r="AN3" s="7">
        <v>8</v>
      </c>
      <c r="AO3" s="7">
        <v>10</v>
      </c>
      <c r="AP3" s="7">
        <v>10</v>
      </c>
      <c r="AQ3" s="7">
        <v>6</v>
      </c>
      <c r="AR3" s="7">
        <v>6</v>
      </c>
      <c r="AS3" s="7">
        <v>10</v>
      </c>
      <c r="AT3" s="7">
        <v>10</v>
      </c>
      <c r="AU3" s="7">
        <v>4</v>
      </c>
      <c r="AV3" s="7">
        <v>10</v>
      </c>
      <c r="AW3" s="7">
        <v>6</v>
      </c>
      <c r="AX3" s="7">
        <v>4</v>
      </c>
      <c r="AY3" s="7">
        <v>8</v>
      </c>
      <c r="AZ3" s="7">
        <v>10</v>
      </c>
      <c r="BA3" s="7">
        <v>10</v>
      </c>
      <c r="BB3" s="7">
        <v>6</v>
      </c>
      <c r="BC3" s="7">
        <v>10</v>
      </c>
      <c r="BD3" s="7">
        <v>8</v>
      </c>
      <c r="BE3" s="7">
        <v>6</v>
      </c>
      <c r="BF3" s="7">
        <v>4</v>
      </c>
      <c r="BG3" s="7">
        <v>6</v>
      </c>
      <c r="BH3" s="7">
        <v>6</v>
      </c>
      <c r="BI3" s="7">
        <v>10</v>
      </c>
      <c r="BJ3" s="7">
        <v>6</v>
      </c>
      <c r="BK3" s="7">
        <v>6</v>
      </c>
      <c r="BL3" s="7">
        <v>6</v>
      </c>
      <c r="BM3" s="7">
        <v>6</v>
      </c>
      <c r="BN3" s="7">
        <v>12</v>
      </c>
      <c r="BO3" s="7">
        <v>12</v>
      </c>
      <c r="BP3" s="7">
        <v>12</v>
      </c>
      <c r="BQ3" s="7">
        <v>12</v>
      </c>
      <c r="BR3" s="7">
        <v>12</v>
      </c>
      <c r="BS3" s="7">
        <v>12</v>
      </c>
      <c r="BT3" s="16">
        <v>12</v>
      </c>
      <c r="BU3" s="7">
        <v>12</v>
      </c>
      <c r="BV3" s="21">
        <v>12</v>
      </c>
      <c r="BW3" s="21">
        <v>12</v>
      </c>
      <c r="BX3" s="20">
        <v>12</v>
      </c>
      <c r="BY3" s="50"/>
      <c r="BZ3" s="42"/>
      <c r="CA3" s="42"/>
      <c r="CB3" s="30">
        <f aca="true" t="shared" si="0" ref="CB3:CB8">SUM(D3:BX3)</f>
        <v>600</v>
      </c>
      <c r="CC3" s="32">
        <v>0.16666666666666666</v>
      </c>
      <c r="CD3" s="146"/>
      <c r="CE3" s="143"/>
    </row>
    <row r="4" spans="1:83" ht="72" customHeight="1">
      <c r="A4" s="87" t="s">
        <v>6</v>
      </c>
      <c r="B4" s="63" t="s">
        <v>30</v>
      </c>
      <c r="C4" s="64" t="s">
        <v>74</v>
      </c>
      <c r="D4" s="38">
        <v>10</v>
      </c>
      <c r="E4" s="38">
        <v>10</v>
      </c>
      <c r="F4" s="38">
        <v>10</v>
      </c>
      <c r="G4" s="38">
        <v>10</v>
      </c>
      <c r="H4" s="38">
        <v>6</v>
      </c>
      <c r="I4" s="38">
        <v>6</v>
      </c>
      <c r="J4" s="38">
        <v>6</v>
      </c>
      <c r="K4" s="38">
        <v>6</v>
      </c>
      <c r="L4" s="38">
        <v>6</v>
      </c>
      <c r="M4" s="38">
        <v>4</v>
      </c>
      <c r="N4" s="38">
        <v>6</v>
      </c>
      <c r="O4" s="38">
        <v>10</v>
      </c>
      <c r="P4" s="38">
        <v>6</v>
      </c>
      <c r="Q4" s="38">
        <v>10</v>
      </c>
      <c r="R4" s="38">
        <v>6</v>
      </c>
      <c r="S4" s="38">
        <v>6</v>
      </c>
      <c r="T4" s="38">
        <v>8</v>
      </c>
      <c r="U4" s="38">
        <v>8</v>
      </c>
      <c r="V4" s="72">
        <v>8</v>
      </c>
      <c r="W4" s="38">
        <v>8</v>
      </c>
      <c r="X4" s="38">
        <v>6</v>
      </c>
      <c r="Y4" s="38">
        <v>6</v>
      </c>
      <c r="Z4" s="38">
        <v>8</v>
      </c>
      <c r="AA4" s="38">
        <v>10</v>
      </c>
      <c r="AB4" s="38">
        <v>8</v>
      </c>
      <c r="AC4" s="38">
        <v>8</v>
      </c>
      <c r="AD4" s="38">
        <v>4</v>
      </c>
      <c r="AE4" s="38">
        <v>6</v>
      </c>
      <c r="AF4" s="38">
        <v>10</v>
      </c>
      <c r="AG4" s="38">
        <v>4</v>
      </c>
      <c r="AH4" s="38">
        <v>10</v>
      </c>
      <c r="AI4" s="38">
        <v>10</v>
      </c>
      <c r="AJ4" s="38">
        <v>10</v>
      </c>
      <c r="AK4" s="38">
        <v>8</v>
      </c>
      <c r="AL4" s="38">
        <v>10</v>
      </c>
      <c r="AM4" s="38">
        <v>8</v>
      </c>
      <c r="AN4" s="38">
        <v>8</v>
      </c>
      <c r="AO4" s="38">
        <v>10</v>
      </c>
      <c r="AP4" s="38">
        <v>10</v>
      </c>
      <c r="AQ4" s="38">
        <v>6</v>
      </c>
      <c r="AR4" s="38">
        <v>6</v>
      </c>
      <c r="AS4" s="38">
        <v>10</v>
      </c>
      <c r="AT4" s="38">
        <v>10</v>
      </c>
      <c r="AU4" s="38">
        <v>4</v>
      </c>
      <c r="AV4" s="38">
        <v>10</v>
      </c>
      <c r="AW4" s="38">
        <v>6</v>
      </c>
      <c r="AX4" s="38">
        <v>4</v>
      </c>
      <c r="AY4" s="38">
        <v>8</v>
      </c>
      <c r="AZ4" s="65">
        <v>5</v>
      </c>
      <c r="BA4" s="38">
        <v>10</v>
      </c>
      <c r="BB4" s="38">
        <v>6</v>
      </c>
      <c r="BC4" s="38">
        <v>10</v>
      </c>
      <c r="BD4" s="38">
        <v>8</v>
      </c>
      <c r="BE4" s="38">
        <v>6</v>
      </c>
      <c r="BF4" s="38">
        <v>4</v>
      </c>
      <c r="BG4" s="38">
        <v>6</v>
      </c>
      <c r="BH4" s="38">
        <v>6</v>
      </c>
      <c r="BI4" s="38">
        <v>10</v>
      </c>
      <c r="BJ4" s="38">
        <v>6</v>
      </c>
      <c r="BK4" s="38">
        <v>6</v>
      </c>
      <c r="BL4" s="38">
        <v>6</v>
      </c>
      <c r="BM4" s="38">
        <v>6</v>
      </c>
      <c r="BN4" s="38">
        <v>12</v>
      </c>
      <c r="BO4" s="38">
        <v>12</v>
      </c>
      <c r="BP4" s="38">
        <v>12</v>
      </c>
      <c r="BQ4" s="38">
        <v>12</v>
      </c>
      <c r="BR4" s="38">
        <v>12</v>
      </c>
      <c r="BS4" s="38">
        <v>12</v>
      </c>
      <c r="BT4" s="38">
        <v>12</v>
      </c>
      <c r="BU4" s="38">
        <v>12</v>
      </c>
      <c r="BV4" s="38">
        <v>12</v>
      </c>
      <c r="BW4" s="38">
        <v>12</v>
      </c>
      <c r="BX4" s="38">
        <v>12</v>
      </c>
      <c r="BY4" s="47">
        <v>5</v>
      </c>
      <c r="BZ4" s="47">
        <v>0</v>
      </c>
      <c r="CA4" s="47">
        <v>0</v>
      </c>
      <c r="CB4" s="30">
        <f t="shared" si="0"/>
        <v>595</v>
      </c>
      <c r="CC4" s="57">
        <v>0.09236111111111112</v>
      </c>
      <c r="CD4" s="13">
        <v>104.9</v>
      </c>
      <c r="CE4" s="112">
        <v>104.9</v>
      </c>
    </row>
    <row r="5" spans="1:83" ht="46.5" customHeight="1">
      <c r="A5" s="88" t="s">
        <v>12</v>
      </c>
      <c r="B5" s="61" t="s">
        <v>13</v>
      </c>
      <c r="C5" s="62" t="s">
        <v>75</v>
      </c>
      <c r="D5" s="37">
        <v>10</v>
      </c>
      <c r="E5" s="66">
        <v>5</v>
      </c>
      <c r="F5" s="37">
        <v>10</v>
      </c>
      <c r="G5" s="37">
        <v>10</v>
      </c>
      <c r="H5" s="37">
        <v>6</v>
      </c>
      <c r="I5" s="37">
        <v>6</v>
      </c>
      <c r="J5" s="37">
        <v>6</v>
      </c>
      <c r="K5" s="37">
        <v>6</v>
      </c>
      <c r="L5" s="37">
        <v>6</v>
      </c>
      <c r="M5" s="37">
        <v>4</v>
      </c>
      <c r="N5" s="37">
        <v>6</v>
      </c>
      <c r="O5" s="37">
        <v>10</v>
      </c>
      <c r="P5" s="37">
        <v>6</v>
      </c>
      <c r="Q5" s="37">
        <v>10</v>
      </c>
      <c r="R5" s="37">
        <v>6</v>
      </c>
      <c r="S5" s="37">
        <v>6</v>
      </c>
      <c r="T5" s="37">
        <v>8</v>
      </c>
      <c r="U5" s="37">
        <v>8</v>
      </c>
      <c r="V5" s="56">
        <v>8</v>
      </c>
      <c r="W5" s="37">
        <v>8</v>
      </c>
      <c r="X5" s="37">
        <v>6</v>
      </c>
      <c r="Y5" s="37">
        <v>6</v>
      </c>
      <c r="Z5" s="37">
        <v>8</v>
      </c>
      <c r="AA5" s="37">
        <v>10</v>
      </c>
      <c r="AB5" s="37">
        <v>8</v>
      </c>
      <c r="AC5" s="37">
        <v>8</v>
      </c>
      <c r="AD5" s="37">
        <v>4</v>
      </c>
      <c r="AE5" s="37">
        <v>6</v>
      </c>
      <c r="AF5" s="37">
        <v>10</v>
      </c>
      <c r="AG5" s="37">
        <v>4</v>
      </c>
      <c r="AH5" s="37">
        <v>10</v>
      </c>
      <c r="AI5" s="37">
        <v>10</v>
      </c>
      <c r="AJ5" s="37">
        <v>10</v>
      </c>
      <c r="AK5" s="37">
        <v>8</v>
      </c>
      <c r="AL5" s="37">
        <v>10</v>
      </c>
      <c r="AM5" s="37">
        <v>8</v>
      </c>
      <c r="AN5" s="37">
        <v>8</v>
      </c>
      <c r="AO5" s="37">
        <v>10</v>
      </c>
      <c r="AP5" s="37">
        <v>10</v>
      </c>
      <c r="AQ5" s="37">
        <v>6</v>
      </c>
      <c r="AR5" s="37">
        <v>6</v>
      </c>
      <c r="AS5" s="37">
        <v>10</v>
      </c>
      <c r="AT5" s="37">
        <v>10</v>
      </c>
      <c r="AU5" s="37">
        <v>4</v>
      </c>
      <c r="AV5" s="37">
        <v>10</v>
      </c>
      <c r="AW5" s="37">
        <v>6</v>
      </c>
      <c r="AX5" s="37">
        <v>4</v>
      </c>
      <c r="AY5" s="37">
        <v>8</v>
      </c>
      <c r="AZ5" s="37">
        <v>10</v>
      </c>
      <c r="BA5" s="37">
        <v>10</v>
      </c>
      <c r="BB5" s="37">
        <v>6</v>
      </c>
      <c r="BC5" s="37">
        <v>10</v>
      </c>
      <c r="BD5" s="37">
        <v>8</v>
      </c>
      <c r="BE5" s="37">
        <v>6</v>
      </c>
      <c r="BF5" s="37">
        <v>4</v>
      </c>
      <c r="BG5" s="37">
        <v>6</v>
      </c>
      <c r="BH5" s="37">
        <v>6</v>
      </c>
      <c r="BI5" s="37">
        <v>10</v>
      </c>
      <c r="BJ5" s="37">
        <v>6</v>
      </c>
      <c r="BK5" s="66">
        <v>3</v>
      </c>
      <c r="BL5" s="37">
        <v>6</v>
      </c>
      <c r="BM5" s="37">
        <v>6</v>
      </c>
      <c r="BN5" s="37">
        <v>12</v>
      </c>
      <c r="BO5" s="37">
        <v>12</v>
      </c>
      <c r="BP5" s="37">
        <v>12</v>
      </c>
      <c r="BQ5" s="37">
        <v>12</v>
      </c>
      <c r="BR5" s="37">
        <v>12</v>
      </c>
      <c r="BS5" s="37">
        <v>12</v>
      </c>
      <c r="BT5" s="37">
        <v>12</v>
      </c>
      <c r="BU5" s="37">
        <v>12</v>
      </c>
      <c r="BV5" s="37">
        <v>12</v>
      </c>
      <c r="BW5" s="37">
        <v>12</v>
      </c>
      <c r="BX5" s="37">
        <v>12</v>
      </c>
      <c r="BY5" s="34">
        <v>8</v>
      </c>
      <c r="BZ5" s="34">
        <v>0</v>
      </c>
      <c r="CA5" s="34">
        <v>0</v>
      </c>
      <c r="CB5" s="31">
        <f t="shared" si="0"/>
        <v>592</v>
      </c>
      <c r="CC5" s="12">
        <v>0.14305555555555557</v>
      </c>
      <c r="CD5" s="22">
        <v>103.55</v>
      </c>
      <c r="CE5" s="113">
        <v>103.55</v>
      </c>
    </row>
    <row r="6" spans="1:83" ht="40.5" customHeight="1">
      <c r="A6" s="71" t="s">
        <v>7</v>
      </c>
      <c r="B6" s="23" t="s">
        <v>14</v>
      </c>
      <c r="C6" s="55" t="s">
        <v>33</v>
      </c>
      <c r="D6" s="37">
        <v>10</v>
      </c>
      <c r="E6" s="37">
        <v>10</v>
      </c>
      <c r="F6" s="37">
        <v>10</v>
      </c>
      <c r="G6" s="37">
        <v>10</v>
      </c>
      <c r="H6" s="37">
        <v>6</v>
      </c>
      <c r="I6" s="37">
        <v>6</v>
      </c>
      <c r="J6" s="37">
        <v>6</v>
      </c>
      <c r="K6" s="37">
        <v>6</v>
      </c>
      <c r="L6" s="37">
        <v>6</v>
      </c>
      <c r="M6" s="37">
        <v>4</v>
      </c>
      <c r="N6" s="37">
        <v>6</v>
      </c>
      <c r="O6" s="37">
        <v>10</v>
      </c>
      <c r="P6" s="37">
        <v>6</v>
      </c>
      <c r="Q6" s="37">
        <v>10</v>
      </c>
      <c r="R6" s="37">
        <v>6</v>
      </c>
      <c r="S6" s="37">
        <v>6</v>
      </c>
      <c r="T6" s="37">
        <v>8</v>
      </c>
      <c r="U6" s="37">
        <v>8</v>
      </c>
      <c r="V6" s="37">
        <v>8</v>
      </c>
      <c r="W6" s="37">
        <v>8</v>
      </c>
      <c r="X6" s="37">
        <v>6</v>
      </c>
      <c r="Y6" s="37">
        <v>6</v>
      </c>
      <c r="Z6" s="37">
        <v>8</v>
      </c>
      <c r="AA6" s="37">
        <v>10</v>
      </c>
      <c r="AB6" s="37">
        <v>8</v>
      </c>
      <c r="AC6" s="37">
        <v>8</v>
      </c>
      <c r="AD6" s="37">
        <v>4</v>
      </c>
      <c r="AE6" s="37">
        <v>6</v>
      </c>
      <c r="AF6" s="37">
        <v>10</v>
      </c>
      <c r="AG6" s="37">
        <v>4</v>
      </c>
      <c r="AH6" s="37">
        <v>10</v>
      </c>
      <c r="AI6" s="37">
        <v>10</v>
      </c>
      <c r="AJ6" s="37">
        <v>10</v>
      </c>
      <c r="AK6" s="37">
        <v>8</v>
      </c>
      <c r="AL6" s="37">
        <v>10</v>
      </c>
      <c r="AM6" s="37">
        <v>8</v>
      </c>
      <c r="AN6" s="37">
        <v>8</v>
      </c>
      <c r="AO6" s="37">
        <v>10</v>
      </c>
      <c r="AP6" s="37">
        <v>10</v>
      </c>
      <c r="AQ6" s="66">
        <v>3</v>
      </c>
      <c r="AR6" s="37">
        <v>6</v>
      </c>
      <c r="AS6" s="37">
        <v>10</v>
      </c>
      <c r="AT6" s="37">
        <v>10</v>
      </c>
      <c r="AU6" s="37">
        <v>4</v>
      </c>
      <c r="AV6" s="37">
        <v>10</v>
      </c>
      <c r="AW6" s="66">
        <v>3</v>
      </c>
      <c r="AX6" s="37">
        <v>4</v>
      </c>
      <c r="AY6" s="37">
        <v>8</v>
      </c>
      <c r="AZ6" s="37">
        <v>10</v>
      </c>
      <c r="BA6" s="37">
        <v>10</v>
      </c>
      <c r="BB6" s="37">
        <v>6</v>
      </c>
      <c r="BC6" s="37">
        <v>10</v>
      </c>
      <c r="BD6" s="37">
        <v>8</v>
      </c>
      <c r="BE6" s="37">
        <v>6</v>
      </c>
      <c r="BF6" s="37">
        <v>4</v>
      </c>
      <c r="BG6" s="37">
        <v>6</v>
      </c>
      <c r="BH6" s="37">
        <v>6</v>
      </c>
      <c r="BI6" s="37">
        <v>10</v>
      </c>
      <c r="BJ6" s="66">
        <v>3</v>
      </c>
      <c r="BK6" s="37">
        <v>6</v>
      </c>
      <c r="BL6" s="37">
        <v>6</v>
      </c>
      <c r="BM6" s="37">
        <v>6</v>
      </c>
      <c r="BN6" s="37">
        <v>12</v>
      </c>
      <c r="BO6" s="37">
        <v>12</v>
      </c>
      <c r="BP6" s="37">
        <v>12</v>
      </c>
      <c r="BQ6" s="37">
        <v>12</v>
      </c>
      <c r="BR6" s="37">
        <v>12</v>
      </c>
      <c r="BS6" s="37">
        <v>12</v>
      </c>
      <c r="BT6" s="37">
        <v>12</v>
      </c>
      <c r="BU6" s="37">
        <v>12</v>
      </c>
      <c r="BV6" s="37">
        <v>12</v>
      </c>
      <c r="BW6" s="37">
        <v>12</v>
      </c>
      <c r="BX6" s="37">
        <v>12</v>
      </c>
      <c r="BY6" s="49">
        <v>9</v>
      </c>
      <c r="BZ6" s="49">
        <v>0</v>
      </c>
      <c r="CA6" s="49">
        <v>0</v>
      </c>
      <c r="CB6" s="31">
        <f>SUM(D6:BX6)</f>
        <v>591</v>
      </c>
      <c r="CC6" s="26">
        <v>0.15277777777777776</v>
      </c>
      <c r="CD6" s="22">
        <v>102.2</v>
      </c>
      <c r="CE6" s="113">
        <v>102.2</v>
      </c>
    </row>
    <row r="7" spans="1:83" ht="26.25" customHeight="1">
      <c r="A7" s="70">
        <v>4</v>
      </c>
      <c r="B7" s="24" t="s">
        <v>76</v>
      </c>
      <c r="C7" s="29" t="s">
        <v>77</v>
      </c>
      <c r="D7" s="37">
        <v>10</v>
      </c>
      <c r="E7" s="66">
        <v>5</v>
      </c>
      <c r="F7" s="37">
        <v>10</v>
      </c>
      <c r="G7" s="37">
        <v>10</v>
      </c>
      <c r="H7" s="37">
        <v>6</v>
      </c>
      <c r="I7" s="37">
        <v>6</v>
      </c>
      <c r="J7" s="37">
        <v>6</v>
      </c>
      <c r="K7" s="37">
        <v>6</v>
      </c>
      <c r="L7" s="37">
        <v>6</v>
      </c>
      <c r="M7" s="37">
        <v>4</v>
      </c>
      <c r="N7" s="37">
        <v>6</v>
      </c>
      <c r="O7" s="37">
        <v>10</v>
      </c>
      <c r="P7" s="37">
        <v>6</v>
      </c>
      <c r="Q7" s="37">
        <v>10</v>
      </c>
      <c r="R7" s="37">
        <v>6</v>
      </c>
      <c r="S7" s="37">
        <v>6</v>
      </c>
      <c r="T7" s="37">
        <v>8</v>
      </c>
      <c r="U7" s="37">
        <v>8</v>
      </c>
      <c r="V7" s="66">
        <v>4</v>
      </c>
      <c r="W7" s="37">
        <v>8</v>
      </c>
      <c r="X7" s="37">
        <v>6</v>
      </c>
      <c r="Y7" s="37">
        <v>6</v>
      </c>
      <c r="Z7" s="37">
        <v>8</v>
      </c>
      <c r="AA7" s="37">
        <v>10</v>
      </c>
      <c r="AB7" s="37">
        <v>8</v>
      </c>
      <c r="AC7" s="37">
        <v>8</v>
      </c>
      <c r="AD7" s="37">
        <v>4</v>
      </c>
      <c r="AE7" s="37">
        <v>6</v>
      </c>
      <c r="AF7" s="37">
        <v>10</v>
      </c>
      <c r="AG7" s="37">
        <v>4</v>
      </c>
      <c r="AH7" s="37">
        <v>10</v>
      </c>
      <c r="AI7" s="37">
        <v>10</v>
      </c>
      <c r="AJ7" s="37">
        <v>10</v>
      </c>
      <c r="AK7" s="37">
        <v>8</v>
      </c>
      <c r="AL7" s="37">
        <v>10</v>
      </c>
      <c r="AM7" s="37">
        <v>8</v>
      </c>
      <c r="AN7" s="37">
        <v>8</v>
      </c>
      <c r="AO7" s="37">
        <v>10</v>
      </c>
      <c r="AP7" s="37">
        <v>10</v>
      </c>
      <c r="AQ7" s="37">
        <v>6</v>
      </c>
      <c r="AR7" s="37">
        <v>6</v>
      </c>
      <c r="AS7" s="37">
        <v>10</v>
      </c>
      <c r="AT7" s="37">
        <v>10</v>
      </c>
      <c r="AU7" s="37">
        <v>4</v>
      </c>
      <c r="AV7" s="37">
        <v>10</v>
      </c>
      <c r="AW7" s="37">
        <v>6</v>
      </c>
      <c r="AX7" s="37">
        <v>4</v>
      </c>
      <c r="AY7" s="37">
        <v>8</v>
      </c>
      <c r="AZ7" s="37">
        <v>10</v>
      </c>
      <c r="BA7" s="37">
        <v>10</v>
      </c>
      <c r="BB7" s="37">
        <v>6</v>
      </c>
      <c r="BC7" s="37">
        <v>10</v>
      </c>
      <c r="BD7" s="37">
        <v>8</v>
      </c>
      <c r="BE7" s="37">
        <v>6</v>
      </c>
      <c r="BF7" s="37">
        <v>4</v>
      </c>
      <c r="BG7" s="37">
        <v>6</v>
      </c>
      <c r="BH7" s="37">
        <v>6</v>
      </c>
      <c r="BI7" s="37">
        <v>10</v>
      </c>
      <c r="BJ7" s="37">
        <v>6</v>
      </c>
      <c r="BK7" s="37">
        <v>6</v>
      </c>
      <c r="BL7" s="37">
        <v>6</v>
      </c>
      <c r="BM7" s="37">
        <v>6</v>
      </c>
      <c r="BN7" s="37">
        <v>12</v>
      </c>
      <c r="BO7" s="37">
        <v>12</v>
      </c>
      <c r="BP7" s="37">
        <v>12</v>
      </c>
      <c r="BQ7" s="37">
        <v>12</v>
      </c>
      <c r="BR7" s="37">
        <v>12</v>
      </c>
      <c r="BS7" s="37">
        <v>12</v>
      </c>
      <c r="BT7" s="37">
        <v>12</v>
      </c>
      <c r="BU7" s="37">
        <v>12</v>
      </c>
      <c r="BV7" s="37">
        <v>12</v>
      </c>
      <c r="BW7" s="37">
        <v>12</v>
      </c>
      <c r="BX7" s="37">
        <v>12</v>
      </c>
      <c r="BY7" s="34">
        <v>9</v>
      </c>
      <c r="BZ7" s="34">
        <v>0</v>
      </c>
      <c r="CA7" s="34">
        <v>0</v>
      </c>
      <c r="CB7" s="73">
        <f t="shared" si="0"/>
        <v>591</v>
      </c>
      <c r="CC7" s="26">
        <v>0.15972222222222224</v>
      </c>
      <c r="CD7" s="22">
        <v>100.85</v>
      </c>
      <c r="CE7" s="113">
        <v>100.85</v>
      </c>
    </row>
    <row r="8" spans="1:83" ht="42" customHeight="1">
      <c r="A8" s="70" t="s">
        <v>8</v>
      </c>
      <c r="B8" s="81" t="s">
        <v>78</v>
      </c>
      <c r="C8" s="82" t="s">
        <v>80</v>
      </c>
      <c r="D8" s="37">
        <v>10</v>
      </c>
      <c r="E8" s="66">
        <v>5</v>
      </c>
      <c r="F8" s="37">
        <v>10</v>
      </c>
      <c r="G8" s="37">
        <v>10</v>
      </c>
      <c r="H8" s="37">
        <v>6</v>
      </c>
      <c r="I8" s="37">
        <v>6</v>
      </c>
      <c r="J8" s="37">
        <v>6</v>
      </c>
      <c r="K8" s="37">
        <v>6</v>
      </c>
      <c r="L8" s="37">
        <v>6</v>
      </c>
      <c r="M8" s="37">
        <v>4</v>
      </c>
      <c r="N8" s="37">
        <v>6</v>
      </c>
      <c r="O8" s="37">
        <v>10</v>
      </c>
      <c r="P8" s="37">
        <v>6</v>
      </c>
      <c r="Q8" s="37">
        <v>10</v>
      </c>
      <c r="R8" s="37">
        <v>6</v>
      </c>
      <c r="S8" s="37">
        <v>6</v>
      </c>
      <c r="T8" s="37">
        <v>8</v>
      </c>
      <c r="U8" s="37">
        <v>8</v>
      </c>
      <c r="V8" s="37">
        <v>8</v>
      </c>
      <c r="W8" s="37">
        <v>8</v>
      </c>
      <c r="X8" s="37">
        <v>6</v>
      </c>
      <c r="Y8" s="37">
        <v>6</v>
      </c>
      <c r="Z8" s="37">
        <v>8</v>
      </c>
      <c r="AA8" s="37">
        <v>10</v>
      </c>
      <c r="AB8" s="37">
        <v>8</v>
      </c>
      <c r="AC8" s="37">
        <v>8</v>
      </c>
      <c r="AD8" s="37">
        <v>4</v>
      </c>
      <c r="AE8" s="37">
        <v>6</v>
      </c>
      <c r="AF8" s="37">
        <v>10</v>
      </c>
      <c r="AG8" s="37">
        <v>4</v>
      </c>
      <c r="AH8" s="37">
        <v>10</v>
      </c>
      <c r="AI8" s="37">
        <v>10</v>
      </c>
      <c r="AJ8" s="37">
        <v>10</v>
      </c>
      <c r="AK8" s="37">
        <v>8</v>
      </c>
      <c r="AL8" s="37">
        <v>10</v>
      </c>
      <c r="AM8" s="37">
        <v>8</v>
      </c>
      <c r="AN8" s="37">
        <v>8</v>
      </c>
      <c r="AO8" s="37">
        <v>10</v>
      </c>
      <c r="AP8" s="37">
        <v>10</v>
      </c>
      <c r="AQ8" s="37">
        <v>6</v>
      </c>
      <c r="AR8" s="37">
        <v>6</v>
      </c>
      <c r="AS8" s="37">
        <v>10</v>
      </c>
      <c r="AT8" s="37">
        <v>10</v>
      </c>
      <c r="AU8" s="66">
        <v>2</v>
      </c>
      <c r="AV8" s="37">
        <v>10</v>
      </c>
      <c r="AW8" s="37">
        <v>6</v>
      </c>
      <c r="AX8" s="37">
        <v>4</v>
      </c>
      <c r="AY8" s="37">
        <v>8</v>
      </c>
      <c r="AZ8" s="37">
        <v>10</v>
      </c>
      <c r="BA8" s="37">
        <v>10</v>
      </c>
      <c r="BB8" s="66">
        <v>3</v>
      </c>
      <c r="BC8" s="37">
        <v>10</v>
      </c>
      <c r="BD8" s="37">
        <v>8</v>
      </c>
      <c r="BE8" s="37">
        <v>6</v>
      </c>
      <c r="BF8" s="37">
        <v>4</v>
      </c>
      <c r="BG8" s="37">
        <v>6</v>
      </c>
      <c r="BH8" s="37">
        <v>6</v>
      </c>
      <c r="BI8" s="37">
        <v>10</v>
      </c>
      <c r="BJ8" s="37">
        <v>6</v>
      </c>
      <c r="BK8" s="37">
        <v>6</v>
      </c>
      <c r="BL8" s="37">
        <v>6</v>
      </c>
      <c r="BM8" s="37">
        <v>6</v>
      </c>
      <c r="BN8" s="37">
        <v>12</v>
      </c>
      <c r="BO8" s="37">
        <v>12</v>
      </c>
      <c r="BP8" s="37">
        <v>12</v>
      </c>
      <c r="BQ8" s="37">
        <v>12</v>
      </c>
      <c r="BR8" s="37">
        <v>12</v>
      </c>
      <c r="BS8" s="37">
        <v>12</v>
      </c>
      <c r="BT8" s="37">
        <v>12</v>
      </c>
      <c r="BU8" s="37">
        <v>12</v>
      </c>
      <c r="BV8" s="83">
        <v>12</v>
      </c>
      <c r="BW8" s="83">
        <v>12</v>
      </c>
      <c r="BX8" s="83">
        <v>12</v>
      </c>
      <c r="BY8" s="41">
        <v>10</v>
      </c>
      <c r="BZ8" s="41">
        <v>0</v>
      </c>
      <c r="CA8" s="41">
        <v>0</v>
      </c>
      <c r="CB8" s="84">
        <f t="shared" si="0"/>
        <v>590</v>
      </c>
      <c r="CC8" s="85">
        <v>0.14444444444444446</v>
      </c>
      <c r="CD8" s="14">
        <v>99.5</v>
      </c>
      <c r="CE8" s="106">
        <v>99.5</v>
      </c>
    </row>
    <row r="9" spans="1:83" s="17" customFormat="1" ht="57" customHeight="1">
      <c r="A9" s="70">
        <v>6</v>
      </c>
      <c r="B9" s="24" t="s">
        <v>79</v>
      </c>
      <c r="C9" s="18" t="s">
        <v>81</v>
      </c>
      <c r="D9" s="37">
        <v>10</v>
      </c>
      <c r="E9" s="66">
        <v>5</v>
      </c>
      <c r="F9" s="37">
        <v>10</v>
      </c>
      <c r="G9" s="37">
        <v>10</v>
      </c>
      <c r="H9" s="37">
        <v>6</v>
      </c>
      <c r="I9" s="37">
        <v>6</v>
      </c>
      <c r="J9" s="37">
        <v>6</v>
      </c>
      <c r="K9" s="37">
        <v>6</v>
      </c>
      <c r="L9" s="37">
        <v>6</v>
      </c>
      <c r="M9" s="37">
        <v>4</v>
      </c>
      <c r="N9" s="66">
        <v>3</v>
      </c>
      <c r="O9" s="37">
        <v>10</v>
      </c>
      <c r="P9" s="37">
        <v>6</v>
      </c>
      <c r="Q9" s="37">
        <v>10</v>
      </c>
      <c r="R9" s="37">
        <v>6</v>
      </c>
      <c r="S9" s="37">
        <v>6</v>
      </c>
      <c r="T9" s="37">
        <v>8</v>
      </c>
      <c r="U9" s="37">
        <v>8</v>
      </c>
      <c r="V9" s="37">
        <v>8</v>
      </c>
      <c r="W9" s="37">
        <v>8</v>
      </c>
      <c r="X9" s="37">
        <v>6</v>
      </c>
      <c r="Y9" s="37">
        <v>6</v>
      </c>
      <c r="Z9" s="37">
        <v>8</v>
      </c>
      <c r="AA9" s="37">
        <v>10</v>
      </c>
      <c r="AB9" s="37">
        <v>8</v>
      </c>
      <c r="AC9" s="37">
        <v>8</v>
      </c>
      <c r="AD9" s="37">
        <v>4</v>
      </c>
      <c r="AE9" s="37">
        <v>6</v>
      </c>
      <c r="AF9" s="37">
        <v>10</v>
      </c>
      <c r="AG9" s="37">
        <v>4</v>
      </c>
      <c r="AH9" s="37">
        <v>10</v>
      </c>
      <c r="AI9" s="37">
        <v>10</v>
      </c>
      <c r="AJ9" s="37">
        <v>10</v>
      </c>
      <c r="AK9" s="37">
        <v>8</v>
      </c>
      <c r="AL9" s="37">
        <v>10</v>
      </c>
      <c r="AM9" s="37">
        <v>8</v>
      </c>
      <c r="AN9" s="37">
        <v>8</v>
      </c>
      <c r="AO9" s="37">
        <v>10</v>
      </c>
      <c r="AP9" s="37">
        <v>10</v>
      </c>
      <c r="AQ9" s="37">
        <v>6</v>
      </c>
      <c r="AR9" s="37">
        <v>6</v>
      </c>
      <c r="AS9" s="37">
        <v>10</v>
      </c>
      <c r="AT9" s="37">
        <v>10</v>
      </c>
      <c r="AU9" s="37">
        <v>4</v>
      </c>
      <c r="AV9" s="37">
        <v>10</v>
      </c>
      <c r="AW9" s="37">
        <v>6</v>
      </c>
      <c r="AX9" s="37">
        <v>4</v>
      </c>
      <c r="AY9" s="37">
        <v>8</v>
      </c>
      <c r="AZ9" s="37">
        <v>10</v>
      </c>
      <c r="BA9" s="37">
        <v>10</v>
      </c>
      <c r="BB9" s="37">
        <v>6</v>
      </c>
      <c r="BC9" s="37">
        <v>10</v>
      </c>
      <c r="BD9" s="37">
        <v>8</v>
      </c>
      <c r="BE9" s="37">
        <v>6</v>
      </c>
      <c r="BF9" s="37">
        <v>4</v>
      </c>
      <c r="BG9" s="37">
        <v>6</v>
      </c>
      <c r="BH9" s="37">
        <v>6</v>
      </c>
      <c r="BI9" s="37">
        <v>10</v>
      </c>
      <c r="BJ9" s="37">
        <v>6</v>
      </c>
      <c r="BK9" s="66">
        <v>3</v>
      </c>
      <c r="BL9" s="37">
        <v>6</v>
      </c>
      <c r="BM9" s="37">
        <v>6</v>
      </c>
      <c r="BN9" s="37">
        <v>12</v>
      </c>
      <c r="BO9" s="37">
        <v>12</v>
      </c>
      <c r="BP9" s="37">
        <v>12</v>
      </c>
      <c r="BQ9" s="37">
        <v>12</v>
      </c>
      <c r="BR9" s="37">
        <v>12</v>
      </c>
      <c r="BS9" s="37">
        <v>12</v>
      </c>
      <c r="BT9" s="37">
        <v>12</v>
      </c>
      <c r="BU9" s="37">
        <v>12</v>
      </c>
      <c r="BV9" s="37">
        <v>12</v>
      </c>
      <c r="BW9" s="37">
        <v>12</v>
      </c>
      <c r="BX9" s="37">
        <v>12</v>
      </c>
      <c r="BY9" s="34">
        <v>11</v>
      </c>
      <c r="BZ9" s="34">
        <v>0</v>
      </c>
      <c r="CA9" s="34">
        <v>0</v>
      </c>
      <c r="CB9" s="31">
        <f aca="true" t="shared" si="1" ref="CB9:CB18">SUM(D9:BX9)</f>
        <v>589</v>
      </c>
      <c r="CC9" s="12">
        <v>0.14375000000000002</v>
      </c>
      <c r="CD9" s="14">
        <v>98.15</v>
      </c>
      <c r="CE9" s="106">
        <v>98.15</v>
      </c>
    </row>
    <row r="10" spans="1:83" s="17" customFormat="1" ht="63" customHeight="1">
      <c r="A10" s="70">
        <v>7</v>
      </c>
      <c r="B10" s="24" t="s">
        <v>83</v>
      </c>
      <c r="C10" s="18" t="s">
        <v>84</v>
      </c>
      <c r="D10" s="37">
        <v>10</v>
      </c>
      <c r="E10" s="37">
        <v>10</v>
      </c>
      <c r="F10" s="37">
        <v>10</v>
      </c>
      <c r="G10" s="37">
        <v>10</v>
      </c>
      <c r="H10" s="37">
        <v>6</v>
      </c>
      <c r="I10" s="37">
        <v>6</v>
      </c>
      <c r="J10" s="37">
        <v>6</v>
      </c>
      <c r="K10" s="37">
        <v>6</v>
      </c>
      <c r="L10" s="37">
        <v>6</v>
      </c>
      <c r="M10" s="37">
        <v>4</v>
      </c>
      <c r="N10" s="66">
        <v>3</v>
      </c>
      <c r="O10" s="37">
        <v>10</v>
      </c>
      <c r="P10" s="37">
        <v>6</v>
      </c>
      <c r="Q10" s="37">
        <v>10</v>
      </c>
      <c r="R10" s="37">
        <v>6</v>
      </c>
      <c r="S10" s="37">
        <v>6</v>
      </c>
      <c r="T10" s="37">
        <v>8</v>
      </c>
      <c r="U10" s="37">
        <v>8</v>
      </c>
      <c r="V10" s="66">
        <v>4</v>
      </c>
      <c r="W10" s="37">
        <v>8</v>
      </c>
      <c r="X10" s="37">
        <v>6</v>
      </c>
      <c r="Y10" s="37">
        <v>6</v>
      </c>
      <c r="Z10" s="37">
        <v>8</v>
      </c>
      <c r="AA10" s="37">
        <v>10</v>
      </c>
      <c r="AB10" s="37">
        <v>8</v>
      </c>
      <c r="AC10" s="37">
        <v>8</v>
      </c>
      <c r="AD10" s="37">
        <v>4</v>
      </c>
      <c r="AE10" s="37">
        <v>6</v>
      </c>
      <c r="AF10" s="37">
        <v>10</v>
      </c>
      <c r="AG10" s="37">
        <v>4</v>
      </c>
      <c r="AH10" s="37">
        <v>10</v>
      </c>
      <c r="AI10" s="37">
        <v>10</v>
      </c>
      <c r="AJ10" s="37">
        <v>10</v>
      </c>
      <c r="AK10" s="37">
        <v>8</v>
      </c>
      <c r="AL10" s="37">
        <v>10</v>
      </c>
      <c r="AM10" s="37">
        <v>8</v>
      </c>
      <c r="AN10" s="37">
        <v>8</v>
      </c>
      <c r="AO10" s="37">
        <v>10</v>
      </c>
      <c r="AP10" s="37">
        <v>10</v>
      </c>
      <c r="AQ10" s="37">
        <v>6</v>
      </c>
      <c r="AR10" s="37">
        <v>6</v>
      </c>
      <c r="AS10" s="37">
        <v>10</v>
      </c>
      <c r="AT10" s="37">
        <v>10</v>
      </c>
      <c r="AU10" s="37">
        <v>4</v>
      </c>
      <c r="AV10" s="37">
        <v>10</v>
      </c>
      <c r="AW10" s="37">
        <v>6</v>
      </c>
      <c r="AX10" s="37">
        <v>4</v>
      </c>
      <c r="AY10" s="37">
        <v>8</v>
      </c>
      <c r="AZ10" s="37">
        <v>10</v>
      </c>
      <c r="BA10" s="37">
        <v>10</v>
      </c>
      <c r="BB10" s="66">
        <v>3</v>
      </c>
      <c r="BC10" s="37">
        <v>10</v>
      </c>
      <c r="BD10" s="37">
        <v>8</v>
      </c>
      <c r="BE10" s="37">
        <v>6</v>
      </c>
      <c r="BF10" s="37">
        <v>4</v>
      </c>
      <c r="BG10" s="37">
        <v>6</v>
      </c>
      <c r="BH10" s="37">
        <v>6</v>
      </c>
      <c r="BI10" s="37">
        <v>10</v>
      </c>
      <c r="BJ10" s="37">
        <v>6</v>
      </c>
      <c r="BK10" s="37">
        <v>6</v>
      </c>
      <c r="BL10" s="37">
        <v>6</v>
      </c>
      <c r="BM10" s="37">
        <v>6</v>
      </c>
      <c r="BN10" s="37">
        <v>12</v>
      </c>
      <c r="BO10" s="37">
        <v>12</v>
      </c>
      <c r="BP10" s="37">
        <v>12</v>
      </c>
      <c r="BQ10" s="37">
        <v>12</v>
      </c>
      <c r="BR10" s="37">
        <v>12</v>
      </c>
      <c r="BS10" s="37">
        <v>12</v>
      </c>
      <c r="BT10" s="37">
        <v>12</v>
      </c>
      <c r="BU10" s="37">
        <v>12</v>
      </c>
      <c r="BV10" s="66">
        <v>6</v>
      </c>
      <c r="BW10" s="37">
        <v>12</v>
      </c>
      <c r="BX10" s="37">
        <v>12</v>
      </c>
      <c r="BY10" s="34">
        <v>10</v>
      </c>
      <c r="BZ10" s="34">
        <v>6</v>
      </c>
      <c r="CA10" s="34">
        <v>0</v>
      </c>
      <c r="CB10" s="31">
        <f t="shared" si="1"/>
        <v>584</v>
      </c>
      <c r="CC10" s="12">
        <v>0.13541666666666666</v>
      </c>
      <c r="CD10" s="14">
        <v>96.8</v>
      </c>
      <c r="CE10" s="106">
        <v>96.8</v>
      </c>
    </row>
    <row r="11" spans="1:83" s="17" customFormat="1" ht="68.25" customHeight="1">
      <c r="A11" s="70">
        <v>8</v>
      </c>
      <c r="B11" s="24" t="s">
        <v>19</v>
      </c>
      <c r="C11" s="24" t="s">
        <v>90</v>
      </c>
      <c r="D11" s="37">
        <v>10</v>
      </c>
      <c r="E11" s="37">
        <v>10</v>
      </c>
      <c r="F11" s="37">
        <v>10</v>
      </c>
      <c r="G11" s="37">
        <v>10</v>
      </c>
      <c r="H11" s="37">
        <v>6</v>
      </c>
      <c r="I11" s="37">
        <v>6</v>
      </c>
      <c r="J11" s="37">
        <v>6</v>
      </c>
      <c r="K11" s="37">
        <v>6</v>
      </c>
      <c r="L11" s="37">
        <v>6</v>
      </c>
      <c r="M11" s="66">
        <v>2</v>
      </c>
      <c r="N11" s="37">
        <v>6</v>
      </c>
      <c r="O11" s="37">
        <v>10</v>
      </c>
      <c r="P11" s="37">
        <v>6</v>
      </c>
      <c r="Q11" s="37">
        <v>10</v>
      </c>
      <c r="R11" s="37">
        <v>6</v>
      </c>
      <c r="S11" s="37">
        <v>6</v>
      </c>
      <c r="T11" s="37">
        <v>8</v>
      </c>
      <c r="U11" s="37">
        <v>8</v>
      </c>
      <c r="V11" s="66">
        <v>4</v>
      </c>
      <c r="W11" s="37">
        <v>8</v>
      </c>
      <c r="X11" s="37">
        <v>6</v>
      </c>
      <c r="Y11" s="37">
        <v>6</v>
      </c>
      <c r="Z11" s="37">
        <v>8</v>
      </c>
      <c r="AA11" s="37">
        <v>10</v>
      </c>
      <c r="AB11" s="37">
        <v>8</v>
      </c>
      <c r="AC11" s="37">
        <v>8</v>
      </c>
      <c r="AD11" s="37">
        <v>4</v>
      </c>
      <c r="AE11" s="37">
        <v>6</v>
      </c>
      <c r="AF11" s="37">
        <v>10</v>
      </c>
      <c r="AG11" s="89">
        <v>0</v>
      </c>
      <c r="AH11" s="37">
        <v>10</v>
      </c>
      <c r="AI11" s="37">
        <v>10</v>
      </c>
      <c r="AJ11" s="66">
        <v>5</v>
      </c>
      <c r="AK11" s="37">
        <v>8</v>
      </c>
      <c r="AL11" s="37">
        <v>10</v>
      </c>
      <c r="AM11" s="37">
        <v>8</v>
      </c>
      <c r="AN11" s="37">
        <v>8</v>
      </c>
      <c r="AO11" s="37">
        <v>10</v>
      </c>
      <c r="AP11" s="37">
        <v>10</v>
      </c>
      <c r="AQ11" s="37">
        <v>6</v>
      </c>
      <c r="AR11" s="37">
        <v>6</v>
      </c>
      <c r="AS11" s="37">
        <v>10</v>
      </c>
      <c r="AT11" s="37">
        <v>10</v>
      </c>
      <c r="AU11" s="37">
        <v>4</v>
      </c>
      <c r="AV11" s="37">
        <v>10</v>
      </c>
      <c r="AW11" s="37">
        <v>6</v>
      </c>
      <c r="AX11" s="37">
        <v>4</v>
      </c>
      <c r="AY11" s="37">
        <v>8</v>
      </c>
      <c r="AZ11" s="37">
        <v>10</v>
      </c>
      <c r="BA11" s="37">
        <v>10</v>
      </c>
      <c r="BB11" s="66">
        <v>3</v>
      </c>
      <c r="BC11" s="37">
        <v>10</v>
      </c>
      <c r="BD11" s="37">
        <v>8</v>
      </c>
      <c r="BE11" s="37">
        <v>6</v>
      </c>
      <c r="BF11" s="66">
        <v>2</v>
      </c>
      <c r="BG11" s="37">
        <v>6</v>
      </c>
      <c r="BH11" s="37">
        <v>6</v>
      </c>
      <c r="BI11" s="37">
        <v>10</v>
      </c>
      <c r="BJ11" s="37">
        <v>6</v>
      </c>
      <c r="BK11" s="37">
        <v>6</v>
      </c>
      <c r="BL11" s="37">
        <v>6</v>
      </c>
      <c r="BM11" s="37">
        <v>6</v>
      </c>
      <c r="BN11" s="37">
        <v>12</v>
      </c>
      <c r="BO11" s="37">
        <v>12</v>
      </c>
      <c r="BP11" s="37">
        <v>12</v>
      </c>
      <c r="BQ11" s="37">
        <v>12</v>
      </c>
      <c r="BR11" s="37">
        <v>12</v>
      </c>
      <c r="BS11" s="37">
        <v>12</v>
      </c>
      <c r="BT11" s="37">
        <v>12</v>
      </c>
      <c r="BU11" s="37">
        <v>12</v>
      </c>
      <c r="BV11" s="37">
        <v>12</v>
      </c>
      <c r="BW11" s="37">
        <v>12</v>
      </c>
      <c r="BX11" s="37">
        <v>12</v>
      </c>
      <c r="BY11" s="34">
        <v>20</v>
      </c>
      <c r="BZ11" s="34">
        <v>0</v>
      </c>
      <c r="CA11" s="34">
        <v>0</v>
      </c>
      <c r="CB11" s="31">
        <f>SUM(D11:BX11)</f>
        <v>580</v>
      </c>
      <c r="CC11" s="12">
        <v>0.14930555555555555</v>
      </c>
      <c r="CD11" s="14">
        <v>95.45</v>
      </c>
      <c r="CE11" s="106">
        <v>95.45</v>
      </c>
    </row>
    <row r="12" spans="1:83" s="17" customFormat="1" ht="36.75" customHeight="1">
      <c r="A12" s="70">
        <v>9</v>
      </c>
      <c r="B12" s="24" t="s">
        <v>88</v>
      </c>
      <c r="C12" s="18" t="s">
        <v>89</v>
      </c>
      <c r="D12" s="37">
        <v>10</v>
      </c>
      <c r="E12" s="66">
        <v>5</v>
      </c>
      <c r="F12" s="37">
        <v>10</v>
      </c>
      <c r="G12" s="37">
        <v>10</v>
      </c>
      <c r="H12" s="37">
        <v>6</v>
      </c>
      <c r="I12" s="37">
        <v>6</v>
      </c>
      <c r="J12" s="37">
        <v>6</v>
      </c>
      <c r="K12" s="37">
        <v>6</v>
      </c>
      <c r="L12" s="37">
        <v>6</v>
      </c>
      <c r="M12" s="37">
        <v>4</v>
      </c>
      <c r="N12" s="37">
        <v>6</v>
      </c>
      <c r="O12" s="37">
        <v>10</v>
      </c>
      <c r="P12" s="37">
        <v>6</v>
      </c>
      <c r="Q12" s="37">
        <v>10</v>
      </c>
      <c r="R12" s="37">
        <v>6</v>
      </c>
      <c r="S12" s="37">
        <v>6</v>
      </c>
      <c r="T12" s="37">
        <v>8</v>
      </c>
      <c r="U12" s="37">
        <v>8</v>
      </c>
      <c r="V12" s="37">
        <v>8</v>
      </c>
      <c r="W12" s="37">
        <v>8</v>
      </c>
      <c r="X12" s="37">
        <v>6</v>
      </c>
      <c r="Y12" s="37">
        <v>6</v>
      </c>
      <c r="Z12" s="37">
        <v>8</v>
      </c>
      <c r="AA12" s="37">
        <v>10</v>
      </c>
      <c r="AB12" s="37">
        <v>8</v>
      </c>
      <c r="AC12" s="37">
        <v>8</v>
      </c>
      <c r="AD12" s="37">
        <v>4</v>
      </c>
      <c r="AE12" s="37">
        <v>6</v>
      </c>
      <c r="AF12" s="37">
        <v>10</v>
      </c>
      <c r="AG12" s="37">
        <v>4</v>
      </c>
      <c r="AH12" s="37">
        <v>10</v>
      </c>
      <c r="AI12" s="37">
        <v>10</v>
      </c>
      <c r="AJ12" s="66">
        <v>5</v>
      </c>
      <c r="AK12" s="37">
        <v>8</v>
      </c>
      <c r="AL12" s="37">
        <v>10</v>
      </c>
      <c r="AM12" s="37">
        <v>8</v>
      </c>
      <c r="AN12" s="37">
        <v>8</v>
      </c>
      <c r="AO12" s="37">
        <v>10</v>
      </c>
      <c r="AP12" s="37">
        <v>10</v>
      </c>
      <c r="AQ12" s="37">
        <v>6</v>
      </c>
      <c r="AR12" s="37">
        <v>6</v>
      </c>
      <c r="AS12" s="37">
        <v>10</v>
      </c>
      <c r="AT12" s="37">
        <v>10</v>
      </c>
      <c r="AU12" s="37">
        <v>4</v>
      </c>
      <c r="AV12" s="37">
        <v>10</v>
      </c>
      <c r="AW12" s="37">
        <v>6</v>
      </c>
      <c r="AX12" s="37">
        <v>4</v>
      </c>
      <c r="AY12" s="37">
        <v>8</v>
      </c>
      <c r="AZ12" s="37">
        <v>10</v>
      </c>
      <c r="BA12" s="37">
        <v>10</v>
      </c>
      <c r="BB12" s="37">
        <v>6</v>
      </c>
      <c r="BC12" s="37">
        <v>10</v>
      </c>
      <c r="BD12" s="37">
        <v>8</v>
      </c>
      <c r="BE12" s="37">
        <v>6</v>
      </c>
      <c r="BF12" s="37">
        <v>4</v>
      </c>
      <c r="BG12" s="37">
        <v>6</v>
      </c>
      <c r="BH12" s="37">
        <v>6</v>
      </c>
      <c r="BI12" s="37">
        <v>10</v>
      </c>
      <c r="BJ12" s="37">
        <v>6</v>
      </c>
      <c r="BK12" s="37">
        <v>6</v>
      </c>
      <c r="BL12" s="37">
        <v>6</v>
      </c>
      <c r="BM12" s="37">
        <v>6</v>
      </c>
      <c r="BN12" s="37">
        <v>12</v>
      </c>
      <c r="BO12" s="37">
        <v>12</v>
      </c>
      <c r="BP12" s="37">
        <v>12</v>
      </c>
      <c r="BQ12" s="37">
        <v>12</v>
      </c>
      <c r="BR12" s="37">
        <v>12</v>
      </c>
      <c r="BS12" s="37">
        <v>12</v>
      </c>
      <c r="BT12" s="37">
        <v>12</v>
      </c>
      <c r="BU12" s="37">
        <v>12</v>
      </c>
      <c r="BV12" s="37">
        <v>12</v>
      </c>
      <c r="BW12" s="37">
        <v>12</v>
      </c>
      <c r="BX12" s="66">
        <v>11</v>
      </c>
      <c r="BY12" s="34">
        <v>10</v>
      </c>
      <c r="BZ12" s="34">
        <v>1</v>
      </c>
      <c r="CA12" s="34">
        <v>10</v>
      </c>
      <c r="CB12" s="31">
        <v>579</v>
      </c>
      <c r="CC12" s="12">
        <v>0.17361111111111113</v>
      </c>
      <c r="CD12" s="14">
        <v>94.1</v>
      </c>
      <c r="CE12" s="106">
        <v>94.1</v>
      </c>
    </row>
    <row r="13" spans="1:83" s="17" customFormat="1" ht="40.5" customHeight="1">
      <c r="A13" s="70">
        <v>10</v>
      </c>
      <c r="B13" s="24" t="s">
        <v>82</v>
      </c>
      <c r="C13" s="18" t="s">
        <v>87</v>
      </c>
      <c r="D13" s="37">
        <v>10</v>
      </c>
      <c r="E13" s="66">
        <v>5</v>
      </c>
      <c r="F13" s="37">
        <v>10</v>
      </c>
      <c r="G13" s="37">
        <v>10</v>
      </c>
      <c r="H13" s="37">
        <v>6</v>
      </c>
      <c r="I13" s="37">
        <v>6</v>
      </c>
      <c r="J13" s="37">
        <v>6</v>
      </c>
      <c r="K13" s="37">
        <v>6</v>
      </c>
      <c r="L13" s="37">
        <v>6</v>
      </c>
      <c r="M13" s="37">
        <v>4</v>
      </c>
      <c r="N13" s="37">
        <v>6</v>
      </c>
      <c r="O13" s="37">
        <v>10</v>
      </c>
      <c r="P13" s="37">
        <v>6</v>
      </c>
      <c r="Q13" s="37">
        <v>10</v>
      </c>
      <c r="R13" s="37">
        <v>6</v>
      </c>
      <c r="S13" s="37">
        <v>6</v>
      </c>
      <c r="T13" s="37">
        <v>8</v>
      </c>
      <c r="U13" s="37">
        <v>8</v>
      </c>
      <c r="V13" s="37">
        <v>8</v>
      </c>
      <c r="W13" s="37">
        <v>8</v>
      </c>
      <c r="X13" s="37">
        <v>6</v>
      </c>
      <c r="Y13" s="37">
        <v>6</v>
      </c>
      <c r="Z13" s="37">
        <v>8</v>
      </c>
      <c r="AA13" s="37">
        <v>10</v>
      </c>
      <c r="AB13" s="37">
        <v>8</v>
      </c>
      <c r="AC13" s="37">
        <v>8</v>
      </c>
      <c r="AD13" s="37">
        <v>4</v>
      </c>
      <c r="AE13" s="37">
        <v>6</v>
      </c>
      <c r="AF13" s="37">
        <v>10</v>
      </c>
      <c r="AG13" s="37">
        <v>4</v>
      </c>
      <c r="AH13" s="37">
        <v>10</v>
      </c>
      <c r="AI13" s="37">
        <v>10</v>
      </c>
      <c r="AJ13" s="37">
        <v>10</v>
      </c>
      <c r="AK13" s="37">
        <v>8</v>
      </c>
      <c r="AL13" s="37">
        <v>10</v>
      </c>
      <c r="AM13" s="37">
        <v>8</v>
      </c>
      <c r="AN13" s="37">
        <v>8</v>
      </c>
      <c r="AO13" s="37">
        <v>10</v>
      </c>
      <c r="AP13" s="66">
        <v>5</v>
      </c>
      <c r="AQ13" s="37">
        <v>6</v>
      </c>
      <c r="AR13" s="37">
        <v>6</v>
      </c>
      <c r="AS13" s="37">
        <v>10</v>
      </c>
      <c r="AT13" s="37">
        <v>10</v>
      </c>
      <c r="AU13" s="37">
        <v>4</v>
      </c>
      <c r="AV13" s="37">
        <v>10</v>
      </c>
      <c r="AW13" s="66">
        <v>3</v>
      </c>
      <c r="AX13" s="37">
        <v>4</v>
      </c>
      <c r="AY13" s="37">
        <v>8</v>
      </c>
      <c r="AZ13" s="66">
        <v>5</v>
      </c>
      <c r="BA13" s="37">
        <v>10</v>
      </c>
      <c r="BB13" s="37">
        <v>6</v>
      </c>
      <c r="BC13" s="37">
        <v>10</v>
      </c>
      <c r="BD13" s="66">
        <v>4</v>
      </c>
      <c r="BE13" s="37">
        <v>6</v>
      </c>
      <c r="BF13" s="37">
        <v>4</v>
      </c>
      <c r="BG13" s="37">
        <v>6</v>
      </c>
      <c r="BH13" s="37">
        <v>6</v>
      </c>
      <c r="BI13" s="37">
        <v>10</v>
      </c>
      <c r="BJ13" s="37">
        <v>6</v>
      </c>
      <c r="BK13" s="37">
        <v>6</v>
      </c>
      <c r="BL13" s="37">
        <v>6</v>
      </c>
      <c r="BM13" s="37">
        <v>6</v>
      </c>
      <c r="BN13" s="37">
        <v>12</v>
      </c>
      <c r="BO13" s="37">
        <v>12</v>
      </c>
      <c r="BP13" s="37">
        <v>12</v>
      </c>
      <c r="BQ13" s="37">
        <v>12</v>
      </c>
      <c r="BR13" s="37">
        <v>12</v>
      </c>
      <c r="BS13" s="37">
        <v>12</v>
      </c>
      <c r="BT13" s="37">
        <v>12</v>
      </c>
      <c r="BU13" s="37">
        <v>12</v>
      </c>
      <c r="BV13" s="37">
        <v>12</v>
      </c>
      <c r="BW13" s="37">
        <v>12</v>
      </c>
      <c r="BX13" s="37">
        <v>12</v>
      </c>
      <c r="BY13" s="34">
        <v>22</v>
      </c>
      <c r="BZ13" s="34">
        <v>0</v>
      </c>
      <c r="CA13" s="34">
        <v>0</v>
      </c>
      <c r="CB13" s="31">
        <f t="shared" si="1"/>
        <v>578</v>
      </c>
      <c r="CC13" s="12">
        <v>0.15347222222222223</v>
      </c>
      <c r="CD13" s="14">
        <v>92.75</v>
      </c>
      <c r="CE13" s="106">
        <v>92.75</v>
      </c>
    </row>
    <row r="14" spans="1:83" s="17" customFormat="1" ht="40.5" customHeight="1">
      <c r="A14" s="70">
        <v>11</v>
      </c>
      <c r="B14" s="24" t="s">
        <v>115</v>
      </c>
      <c r="C14" s="24" t="s">
        <v>91</v>
      </c>
      <c r="D14" s="37">
        <v>10</v>
      </c>
      <c r="E14" s="37">
        <v>10</v>
      </c>
      <c r="F14" s="37">
        <v>10</v>
      </c>
      <c r="G14" s="37">
        <v>10</v>
      </c>
      <c r="H14" s="37">
        <v>6</v>
      </c>
      <c r="I14" s="37">
        <v>6</v>
      </c>
      <c r="J14" s="37">
        <v>6</v>
      </c>
      <c r="K14" s="37">
        <v>6</v>
      </c>
      <c r="L14" s="37">
        <v>6</v>
      </c>
      <c r="M14" s="37">
        <v>4</v>
      </c>
      <c r="N14" s="37">
        <v>6</v>
      </c>
      <c r="O14" s="37">
        <v>10</v>
      </c>
      <c r="P14" s="37">
        <v>6</v>
      </c>
      <c r="Q14" s="37">
        <v>10</v>
      </c>
      <c r="R14" s="37">
        <v>6</v>
      </c>
      <c r="S14" s="37">
        <v>6</v>
      </c>
      <c r="T14" s="37">
        <v>8</v>
      </c>
      <c r="U14" s="37">
        <v>8</v>
      </c>
      <c r="V14" s="37">
        <v>8</v>
      </c>
      <c r="W14" s="37">
        <v>8</v>
      </c>
      <c r="X14" s="37">
        <v>6</v>
      </c>
      <c r="Y14" s="37">
        <v>6</v>
      </c>
      <c r="Z14" s="37">
        <v>8</v>
      </c>
      <c r="AA14" s="37">
        <v>10</v>
      </c>
      <c r="AB14" s="37">
        <v>8</v>
      </c>
      <c r="AC14" s="66">
        <v>4</v>
      </c>
      <c r="AD14" s="37">
        <v>4</v>
      </c>
      <c r="AE14" s="37">
        <v>6</v>
      </c>
      <c r="AF14" s="37">
        <v>10</v>
      </c>
      <c r="AG14" s="37">
        <v>4</v>
      </c>
      <c r="AH14" s="37">
        <v>10</v>
      </c>
      <c r="AI14" s="37">
        <v>10</v>
      </c>
      <c r="AJ14" s="37">
        <v>10</v>
      </c>
      <c r="AK14" s="37">
        <v>8</v>
      </c>
      <c r="AL14" s="37">
        <v>10</v>
      </c>
      <c r="AM14" s="37">
        <v>8</v>
      </c>
      <c r="AN14" s="37">
        <v>8</v>
      </c>
      <c r="AO14" s="37">
        <v>10</v>
      </c>
      <c r="AP14" s="66">
        <v>5</v>
      </c>
      <c r="AQ14" s="37">
        <v>6</v>
      </c>
      <c r="AR14" s="66">
        <v>3</v>
      </c>
      <c r="AS14" s="37">
        <v>10</v>
      </c>
      <c r="AT14" s="37">
        <v>10</v>
      </c>
      <c r="AU14" s="37">
        <v>4</v>
      </c>
      <c r="AV14" s="37">
        <v>10</v>
      </c>
      <c r="AW14" s="37">
        <v>6</v>
      </c>
      <c r="AX14" s="37">
        <v>4</v>
      </c>
      <c r="AY14" s="66">
        <v>4</v>
      </c>
      <c r="AZ14" s="37">
        <v>10</v>
      </c>
      <c r="BA14" s="37">
        <v>10</v>
      </c>
      <c r="BB14" s="37">
        <v>6</v>
      </c>
      <c r="BC14" s="37">
        <v>10</v>
      </c>
      <c r="BD14" s="66">
        <v>4</v>
      </c>
      <c r="BE14" s="66">
        <v>3</v>
      </c>
      <c r="BF14" s="37">
        <v>4</v>
      </c>
      <c r="BG14" s="37">
        <v>6</v>
      </c>
      <c r="BH14" s="37">
        <v>6</v>
      </c>
      <c r="BI14" s="37">
        <v>10</v>
      </c>
      <c r="BJ14" s="37">
        <v>6</v>
      </c>
      <c r="BK14" s="66">
        <v>3</v>
      </c>
      <c r="BL14" s="37">
        <v>6</v>
      </c>
      <c r="BM14" s="37">
        <v>6</v>
      </c>
      <c r="BN14" s="37">
        <v>12</v>
      </c>
      <c r="BO14" s="37">
        <v>12</v>
      </c>
      <c r="BP14" s="37">
        <v>12</v>
      </c>
      <c r="BQ14" s="37">
        <v>12</v>
      </c>
      <c r="BR14" s="37">
        <v>12</v>
      </c>
      <c r="BS14" s="37">
        <v>12</v>
      </c>
      <c r="BT14" s="37">
        <v>12</v>
      </c>
      <c r="BU14" s="37">
        <v>12</v>
      </c>
      <c r="BV14" s="37">
        <v>12</v>
      </c>
      <c r="BW14" s="37">
        <v>12</v>
      </c>
      <c r="BX14" s="37">
        <v>12</v>
      </c>
      <c r="BY14" s="34">
        <v>26</v>
      </c>
      <c r="BZ14" s="34">
        <v>0</v>
      </c>
      <c r="CA14" s="34">
        <v>0</v>
      </c>
      <c r="CB14" s="31">
        <f>SUM(D14:BX14)</f>
        <v>574</v>
      </c>
      <c r="CC14" s="12">
        <v>0.1486111111111111</v>
      </c>
      <c r="CD14" s="14">
        <v>91.4</v>
      </c>
      <c r="CE14" s="106">
        <v>91.4</v>
      </c>
    </row>
    <row r="15" spans="1:83" s="17" customFormat="1" ht="41.25" customHeight="1">
      <c r="A15" s="70">
        <v>12</v>
      </c>
      <c r="B15" s="24" t="s">
        <v>85</v>
      </c>
      <c r="C15" s="18" t="s">
        <v>86</v>
      </c>
      <c r="D15" s="37">
        <v>10</v>
      </c>
      <c r="E15" s="66">
        <v>5</v>
      </c>
      <c r="F15" s="37">
        <v>10</v>
      </c>
      <c r="G15" s="37">
        <v>10</v>
      </c>
      <c r="H15" s="37">
        <v>6</v>
      </c>
      <c r="I15" s="37">
        <v>6</v>
      </c>
      <c r="J15" s="37">
        <v>6</v>
      </c>
      <c r="K15" s="37">
        <v>6</v>
      </c>
      <c r="L15" s="37">
        <v>6</v>
      </c>
      <c r="M15" s="37">
        <v>4</v>
      </c>
      <c r="N15" s="37">
        <v>6</v>
      </c>
      <c r="O15" s="66">
        <v>5</v>
      </c>
      <c r="P15" s="37">
        <v>6</v>
      </c>
      <c r="Q15" s="37">
        <v>10</v>
      </c>
      <c r="R15" s="37">
        <v>6</v>
      </c>
      <c r="S15" s="37">
        <v>6</v>
      </c>
      <c r="T15" s="37">
        <v>8</v>
      </c>
      <c r="U15" s="37">
        <v>8</v>
      </c>
      <c r="V15" s="66">
        <v>4</v>
      </c>
      <c r="W15" s="37">
        <v>8</v>
      </c>
      <c r="X15" s="37">
        <v>6</v>
      </c>
      <c r="Y15" s="37">
        <v>6</v>
      </c>
      <c r="Z15" s="37">
        <v>8</v>
      </c>
      <c r="AA15" s="37">
        <v>10</v>
      </c>
      <c r="AB15" s="37">
        <v>8</v>
      </c>
      <c r="AC15" s="37">
        <v>8</v>
      </c>
      <c r="AD15" s="37">
        <v>4</v>
      </c>
      <c r="AE15" s="37">
        <v>6</v>
      </c>
      <c r="AF15" s="37">
        <v>10</v>
      </c>
      <c r="AG15" s="89">
        <v>0</v>
      </c>
      <c r="AH15" s="37">
        <v>10</v>
      </c>
      <c r="AI15" s="37">
        <v>10</v>
      </c>
      <c r="AJ15" s="37">
        <v>10</v>
      </c>
      <c r="AK15" s="37">
        <v>8</v>
      </c>
      <c r="AL15" s="37">
        <v>10</v>
      </c>
      <c r="AM15" s="37">
        <v>8</v>
      </c>
      <c r="AN15" s="37">
        <v>8</v>
      </c>
      <c r="AO15" s="37">
        <v>10</v>
      </c>
      <c r="AP15" s="37">
        <v>10</v>
      </c>
      <c r="AQ15" s="37">
        <v>6</v>
      </c>
      <c r="AR15" s="37">
        <v>6</v>
      </c>
      <c r="AS15" s="37">
        <v>10</v>
      </c>
      <c r="AT15" s="37">
        <v>10</v>
      </c>
      <c r="AU15" s="66">
        <v>2</v>
      </c>
      <c r="AV15" s="37">
        <v>10</v>
      </c>
      <c r="AW15" s="37">
        <v>6</v>
      </c>
      <c r="AX15" s="37">
        <v>4</v>
      </c>
      <c r="AY15" s="37">
        <v>8</v>
      </c>
      <c r="AZ15" s="66">
        <v>5</v>
      </c>
      <c r="BA15" s="37">
        <v>10</v>
      </c>
      <c r="BB15" s="37">
        <v>6</v>
      </c>
      <c r="BC15" s="37">
        <v>10</v>
      </c>
      <c r="BD15" s="37">
        <v>8</v>
      </c>
      <c r="BE15" s="37">
        <v>6</v>
      </c>
      <c r="BF15" s="37">
        <v>4</v>
      </c>
      <c r="BG15" s="37">
        <v>6</v>
      </c>
      <c r="BH15" s="37">
        <v>6</v>
      </c>
      <c r="BI15" s="37">
        <v>10</v>
      </c>
      <c r="BJ15" s="37">
        <v>6</v>
      </c>
      <c r="BK15" s="66">
        <v>3</v>
      </c>
      <c r="BL15" s="37">
        <v>6</v>
      </c>
      <c r="BM15" s="37">
        <v>6</v>
      </c>
      <c r="BN15" s="37">
        <v>12</v>
      </c>
      <c r="BO15" s="37">
        <v>12</v>
      </c>
      <c r="BP15" s="37">
        <v>12</v>
      </c>
      <c r="BQ15" s="37">
        <v>12</v>
      </c>
      <c r="BR15" s="37">
        <v>12</v>
      </c>
      <c r="BS15" s="37">
        <v>12</v>
      </c>
      <c r="BT15" s="37">
        <v>12</v>
      </c>
      <c r="BU15" s="37">
        <v>12</v>
      </c>
      <c r="BV15" s="37">
        <v>12</v>
      </c>
      <c r="BW15" s="37">
        <v>12</v>
      </c>
      <c r="BX15" s="37">
        <v>12</v>
      </c>
      <c r="BY15" s="34">
        <v>28</v>
      </c>
      <c r="BZ15" s="34">
        <v>0</v>
      </c>
      <c r="CA15" s="34">
        <v>0</v>
      </c>
      <c r="CB15" s="31">
        <f t="shared" si="1"/>
        <v>572</v>
      </c>
      <c r="CC15" s="12">
        <v>0.15694444444444444</v>
      </c>
      <c r="CD15" s="14">
        <v>90.05</v>
      </c>
      <c r="CE15" s="106">
        <v>90.05</v>
      </c>
    </row>
    <row r="16" spans="1:83" s="17" customFormat="1" ht="47.25" customHeight="1">
      <c r="A16" s="70">
        <v>13</v>
      </c>
      <c r="B16" s="24" t="s">
        <v>92</v>
      </c>
      <c r="C16" s="18" t="s">
        <v>93</v>
      </c>
      <c r="D16" s="37">
        <v>10</v>
      </c>
      <c r="E16" s="66">
        <v>5</v>
      </c>
      <c r="F16" s="37">
        <v>10</v>
      </c>
      <c r="G16" s="37">
        <v>10</v>
      </c>
      <c r="H16" s="37">
        <v>6</v>
      </c>
      <c r="I16" s="37">
        <v>6</v>
      </c>
      <c r="J16" s="37">
        <v>6</v>
      </c>
      <c r="K16" s="37">
        <v>6</v>
      </c>
      <c r="L16" s="66">
        <v>3</v>
      </c>
      <c r="M16" s="37">
        <v>4</v>
      </c>
      <c r="N16" s="89">
        <v>0</v>
      </c>
      <c r="O16" s="37">
        <v>10</v>
      </c>
      <c r="P16" s="37">
        <v>6</v>
      </c>
      <c r="Q16" s="37">
        <v>10</v>
      </c>
      <c r="R16" s="37">
        <v>6</v>
      </c>
      <c r="S16" s="37">
        <v>6</v>
      </c>
      <c r="T16" s="66">
        <v>4</v>
      </c>
      <c r="U16" s="37">
        <v>8</v>
      </c>
      <c r="V16" s="37">
        <v>8</v>
      </c>
      <c r="W16" s="37">
        <v>8</v>
      </c>
      <c r="X16" s="37">
        <v>6</v>
      </c>
      <c r="Y16" s="37">
        <v>6</v>
      </c>
      <c r="Z16" s="66">
        <v>4</v>
      </c>
      <c r="AA16" s="37">
        <v>10</v>
      </c>
      <c r="AB16" s="37">
        <v>8</v>
      </c>
      <c r="AC16" s="37">
        <v>8</v>
      </c>
      <c r="AD16" s="37">
        <v>4</v>
      </c>
      <c r="AE16" s="37">
        <v>6</v>
      </c>
      <c r="AF16" s="37">
        <v>10</v>
      </c>
      <c r="AG16" s="89">
        <v>0</v>
      </c>
      <c r="AH16" s="37">
        <v>10</v>
      </c>
      <c r="AI16" s="37">
        <v>10</v>
      </c>
      <c r="AJ16" s="37">
        <v>10</v>
      </c>
      <c r="AK16" s="37">
        <v>8</v>
      </c>
      <c r="AL16" s="37">
        <v>10</v>
      </c>
      <c r="AM16" s="37">
        <v>8</v>
      </c>
      <c r="AN16" s="37">
        <v>8</v>
      </c>
      <c r="AO16" s="66">
        <v>5</v>
      </c>
      <c r="AP16" s="66">
        <v>5</v>
      </c>
      <c r="AQ16" s="37">
        <v>6</v>
      </c>
      <c r="AR16" s="37">
        <v>6</v>
      </c>
      <c r="AS16" s="37">
        <v>10</v>
      </c>
      <c r="AT16" s="37">
        <v>10</v>
      </c>
      <c r="AU16" s="37">
        <v>4</v>
      </c>
      <c r="AV16" s="37">
        <v>10</v>
      </c>
      <c r="AW16" s="37">
        <v>6</v>
      </c>
      <c r="AX16" s="37">
        <v>4</v>
      </c>
      <c r="AY16" s="37">
        <v>8</v>
      </c>
      <c r="AZ16" s="37">
        <v>10</v>
      </c>
      <c r="BA16" s="37">
        <v>10</v>
      </c>
      <c r="BB16" s="37">
        <v>6</v>
      </c>
      <c r="BC16" s="37">
        <v>10</v>
      </c>
      <c r="BD16" s="37">
        <v>8</v>
      </c>
      <c r="BE16" s="37">
        <v>6</v>
      </c>
      <c r="BF16" s="37">
        <v>4</v>
      </c>
      <c r="BG16" s="37">
        <v>6</v>
      </c>
      <c r="BH16" s="37">
        <v>6</v>
      </c>
      <c r="BI16" s="37">
        <v>10</v>
      </c>
      <c r="BJ16" s="37">
        <v>6</v>
      </c>
      <c r="BK16" s="37">
        <v>6</v>
      </c>
      <c r="BL16" s="89">
        <v>0</v>
      </c>
      <c r="BM16" s="66">
        <v>3</v>
      </c>
      <c r="BN16" s="37">
        <v>12</v>
      </c>
      <c r="BO16" s="37">
        <v>12</v>
      </c>
      <c r="BP16" s="37">
        <v>12</v>
      </c>
      <c r="BQ16" s="37">
        <v>12</v>
      </c>
      <c r="BR16" s="37">
        <v>12</v>
      </c>
      <c r="BS16" s="66">
        <v>6</v>
      </c>
      <c r="BT16" s="66">
        <v>6</v>
      </c>
      <c r="BU16" s="37">
        <v>12</v>
      </c>
      <c r="BV16" s="37">
        <v>12</v>
      </c>
      <c r="BW16" s="37">
        <v>12</v>
      </c>
      <c r="BX16" s="37">
        <v>12</v>
      </c>
      <c r="BY16" s="34">
        <v>36</v>
      </c>
      <c r="BZ16" s="34">
        <v>21</v>
      </c>
      <c r="CA16" s="34">
        <v>0</v>
      </c>
      <c r="CB16" s="31">
        <f t="shared" si="1"/>
        <v>543</v>
      </c>
      <c r="CC16" s="12">
        <v>0.16666666666666666</v>
      </c>
      <c r="CD16" s="14">
        <v>88.7</v>
      </c>
      <c r="CE16" s="106">
        <v>88.7</v>
      </c>
    </row>
    <row r="17" spans="1:83" s="17" customFormat="1" ht="27.75" customHeight="1">
      <c r="A17" s="70">
        <v>14</v>
      </c>
      <c r="B17" s="24"/>
      <c r="C17" s="18" t="s">
        <v>94</v>
      </c>
      <c r="D17" s="37">
        <v>10</v>
      </c>
      <c r="E17" s="66">
        <v>5</v>
      </c>
      <c r="F17" s="37">
        <v>10</v>
      </c>
      <c r="G17" s="37">
        <v>10</v>
      </c>
      <c r="H17" s="37">
        <v>6</v>
      </c>
      <c r="I17" s="37">
        <v>6</v>
      </c>
      <c r="J17" s="37">
        <v>6</v>
      </c>
      <c r="K17" s="37">
        <v>6</v>
      </c>
      <c r="L17" s="89">
        <v>0</v>
      </c>
      <c r="M17" s="37">
        <v>4</v>
      </c>
      <c r="N17" s="89">
        <v>0</v>
      </c>
      <c r="O17" s="89">
        <v>0</v>
      </c>
      <c r="P17" s="89">
        <v>0</v>
      </c>
      <c r="Q17" s="37">
        <v>10</v>
      </c>
      <c r="R17" s="37">
        <v>6</v>
      </c>
      <c r="S17" s="37">
        <v>6</v>
      </c>
      <c r="T17" s="37">
        <v>8</v>
      </c>
      <c r="U17" s="37">
        <v>8</v>
      </c>
      <c r="V17" s="66">
        <v>4</v>
      </c>
      <c r="W17" s="89">
        <v>0</v>
      </c>
      <c r="X17" s="37">
        <v>6</v>
      </c>
      <c r="Y17" s="37">
        <v>6</v>
      </c>
      <c r="Z17" s="89">
        <v>0</v>
      </c>
      <c r="AA17" s="89">
        <v>0</v>
      </c>
      <c r="AB17" s="37">
        <v>8</v>
      </c>
      <c r="AC17" s="89">
        <v>0</v>
      </c>
      <c r="AD17" s="37">
        <v>4</v>
      </c>
      <c r="AE17" s="37">
        <v>6</v>
      </c>
      <c r="AF17" s="37">
        <v>10</v>
      </c>
      <c r="AG17" s="89">
        <v>0</v>
      </c>
      <c r="AH17" s="37">
        <v>10</v>
      </c>
      <c r="AI17" s="37">
        <v>10</v>
      </c>
      <c r="AJ17" s="37">
        <v>10</v>
      </c>
      <c r="AK17" s="37">
        <v>8</v>
      </c>
      <c r="AL17" s="37">
        <v>10</v>
      </c>
      <c r="AM17" s="37">
        <v>8</v>
      </c>
      <c r="AN17" s="37">
        <v>8</v>
      </c>
      <c r="AO17" s="37">
        <v>10</v>
      </c>
      <c r="AP17" s="37">
        <v>10</v>
      </c>
      <c r="AQ17" s="37">
        <v>6</v>
      </c>
      <c r="AR17" s="37">
        <v>6</v>
      </c>
      <c r="AS17" s="37">
        <v>10</v>
      </c>
      <c r="AT17" s="37">
        <v>10</v>
      </c>
      <c r="AU17" s="66">
        <v>2</v>
      </c>
      <c r="AV17" s="37">
        <v>10</v>
      </c>
      <c r="AW17" s="37">
        <v>6</v>
      </c>
      <c r="AX17" s="37">
        <v>4</v>
      </c>
      <c r="AY17" s="37">
        <v>8</v>
      </c>
      <c r="AZ17" s="66">
        <v>5</v>
      </c>
      <c r="BA17" s="37">
        <v>10</v>
      </c>
      <c r="BB17" s="66">
        <v>3</v>
      </c>
      <c r="BC17" s="37">
        <v>10</v>
      </c>
      <c r="BD17" s="37">
        <v>8</v>
      </c>
      <c r="BE17" s="37">
        <v>6</v>
      </c>
      <c r="BF17" s="66">
        <v>2</v>
      </c>
      <c r="BG17" s="37">
        <v>6</v>
      </c>
      <c r="BH17" s="37">
        <v>6</v>
      </c>
      <c r="BI17" s="37">
        <v>10</v>
      </c>
      <c r="BJ17" s="37">
        <v>6</v>
      </c>
      <c r="BK17" s="37">
        <v>6</v>
      </c>
      <c r="BL17" s="37">
        <v>6</v>
      </c>
      <c r="BM17" s="37">
        <v>6</v>
      </c>
      <c r="BN17" s="89">
        <v>0</v>
      </c>
      <c r="BO17" s="37">
        <v>12</v>
      </c>
      <c r="BP17" s="37">
        <v>12</v>
      </c>
      <c r="BQ17" s="66">
        <v>6</v>
      </c>
      <c r="BR17" s="37">
        <v>12</v>
      </c>
      <c r="BS17" s="89">
        <v>0</v>
      </c>
      <c r="BT17" s="89">
        <v>0</v>
      </c>
      <c r="BU17" s="37">
        <v>12</v>
      </c>
      <c r="BV17" s="37">
        <v>12</v>
      </c>
      <c r="BW17" s="37">
        <v>12</v>
      </c>
      <c r="BX17" s="37">
        <v>12</v>
      </c>
      <c r="BY17" s="34">
        <v>87</v>
      </c>
      <c r="BZ17" s="34">
        <v>42</v>
      </c>
      <c r="CA17" s="34">
        <v>0</v>
      </c>
      <c r="CB17" s="31">
        <f t="shared" si="1"/>
        <v>471</v>
      </c>
      <c r="CC17" s="12">
        <v>0.15763888888888888</v>
      </c>
      <c r="CD17" s="14">
        <v>87.35</v>
      </c>
      <c r="CE17" s="106">
        <v>87.35</v>
      </c>
    </row>
    <row r="18" spans="1:83" s="17" customFormat="1" ht="30" customHeight="1" thickBot="1">
      <c r="A18" s="75">
        <v>15</v>
      </c>
      <c r="B18" s="98" t="s">
        <v>95</v>
      </c>
      <c r="C18" s="19" t="s">
        <v>96</v>
      </c>
      <c r="D18" s="39">
        <v>10</v>
      </c>
      <c r="E18" s="77">
        <v>5</v>
      </c>
      <c r="F18" s="39">
        <v>10</v>
      </c>
      <c r="G18" s="39">
        <v>10</v>
      </c>
      <c r="H18" s="39">
        <v>6</v>
      </c>
      <c r="I18" s="39">
        <v>6</v>
      </c>
      <c r="J18" s="39">
        <v>6</v>
      </c>
      <c r="K18" s="39">
        <v>6</v>
      </c>
      <c r="L18" s="39">
        <v>6</v>
      </c>
      <c r="M18" s="39">
        <v>4</v>
      </c>
      <c r="N18" s="77">
        <v>3</v>
      </c>
      <c r="O18" s="39">
        <v>10</v>
      </c>
      <c r="P18" s="39">
        <v>6</v>
      </c>
      <c r="Q18" s="39">
        <v>10</v>
      </c>
      <c r="R18" s="39">
        <v>6</v>
      </c>
      <c r="S18" s="39">
        <v>6</v>
      </c>
      <c r="T18" s="39">
        <v>8</v>
      </c>
      <c r="U18" s="39">
        <v>8</v>
      </c>
      <c r="V18" s="39">
        <v>8</v>
      </c>
      <c r="W18" s="39">
        <v>8</v>
      </c>
      <c r="X18" s="39">
        <v>6</v>
      </c>
      <c r="Y18" s="39">
        <v>6</v>
      </c>
      <c r="Z18" s="77">
        <v>4</v>
      </c>
      <c r="AA18" s="39">
        <v>10</v>
      </c>
      <c r="AB18" s="39">
        <v>8</v>
      </c>
      <c r="AC18" s="39">
        <v>8</v>
      </c>
      <c r="AD18" s="39">
        <v>4</v>
      </c>
      <c r="AE18" s="39">
        <v>6</v>
      </c>
      <c r="AF18" s="39">
        <v>10</v>
      </c>
      <c r="AG18" s="104">
        <v>0</v>
      </c>
      <c r="AH18" s="39">
        <v>10</v>
      </c>
      <c r="AI18" s="39">
        <v>10</v>
      </c>
      <c r="AJ18" s="39">
        <v>10</v>
      </c>
      <c r="AK18" s="39">
        <v>8</v>
      </c>
      <c r="AL18" s="39">
        <v>10</v>
      </c>
      <c r="AM18" s="39">
        <v>8</v>
      </c>
      <c r="AN18" s="39">
        <v>8</v>
      </c>
      <c r="AO18" s="39">
        <v>10</v>
      </c>
      <c r="AP18" s="39">
        <v>10</v>
      </c>
      <c r="AQ18" s="39">
        <v>6</v>
      </c>
      <c r="AR18" s="39">
        <v>6</v>
      </c>
      <c r="AS18" s="39">
        <v>10</v>
      </c>
      <c r="AT18" s="39">
        <v>10</v>
      </c>
      <c r="AU18" s="39">
        <v>4</v>
      </c>
      <c r="AV18" s="104">
        <v>0</v>
      </c>
      <c r="AW18" s="104">
        <v>0</v>
      </c>
      <c r="AX18" s="104">
        <v>0</v>
      </c>
      <c r="AY18" s="104">
        <v>0</v>
      </c>
      <c r="AZ18" s="104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4">
        <v>0</v>
      </c>
      <c r="BI18" s="104">
        <v>0</v>
      </c>
      <c r="BJ18" s="104">
        <v>0</v>
      </c>
      <c r="BK18" s="104">
        <v>0</v>
      </c>
      <c r="BL18" s="39">
        <v>6</v>
      </c>
      <c r="BM18" s="39">
        <v>6</v>
      </c>
      <c r="BN18" s="39">
        <v>12</v>
      </c>
      <c r="BO18" s="104">
        <v>0</v>
      </c>
      <c r="BP18" s="39">
        <v>12</v>
      </c>
      <c r="BQ18" s="39">
        <v>12</v>
      </c>
      <c r="BR18" s="39">
        <v>12</v>
      </c>
      <c r="BS18" s="39">
        <v>12</v>
      </c>
      <c r="BT18" s="39">
        <v>12</v>
      </c>
      <c r="BU18" s="39">
        <v>12</v>
      </c>
      <c r="BV18" s="77">
        <v>6</v>
      </c>
      <c r="BW18" s="39">
        <v>12</v>
      </c>
      <c r="BX18" s="104">
        <v>0</v>
      </c>
      <c r="BY18" s="99">
        <v>132</v>
      </c>
      <c r="BZ18" s="99">
        <v>30</v>
      </c>
      <c r="CA18" s="99">
        <v>0</v>
      </c>
      <c r="CB18" s="33">
        <f t="shared" si="1"/>
        <v>438</v>
      </c>
      <c r="CC18" s="105">
        <v>0.15208333333333332</v>
      </c>
      <c r="CD18" s="110">
        <v>86</v>
      </c>
      <c r="CE18" s="108">
        <v>86</v>
      </c>
    </row>
    <row r="19" spans="1:73" s="17" customFormat="1" ht="21" customHeight="1">
      <c r="A19" s="3"/>
      <c r="B19" s="28"/>
      <c r="C19" s="2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3"/>
      <c r="BM19" s="3"/>
      <c r="BN19" s="3"/>
      <c r="BO19" s="5"/>
      <c r="BP19" s="35"/>
      <c r="BQ19" s="36"/>
      <c r="BR19" s="36"/>
      <c r="BS19" s="2"/>
      <c r="BT19" s="2"/>
      <c r="BU19" s="2"/>
    </row>
    <row r="20" s="17" customFormat="1" ht="12.75">
      <c r="A20" s="3"/>
    </row>
    <row r="21" s="17" customFormat="1" ht="12.75"/>
    <row r="22" s="17" customFormat="1" ht="12.75"/>
    <row r="23" s="17" customFormat="1" ht="12.75"/>
    <row r="24" s="17" customFormat="1" ht="12.75"/>
    <row r="25" s="17" customFormat="1" ht="12.75"/>
    <row r="26" s="17" customFormat="1" ht="12.75"/>
    <row r="27" s="17" customFormat="1" ht="12.75"/>
    <row r="28" s="17" customFormat="1" ht="12.75"/>
    <row r="29" s="17" customFormat="1" ht="12.75"/>
    <row r="30" s="17" customFormat="1" ht="12.75"/>
    <row r="31" s="17" customFormat="1" ht="12.75"/>
  </sheetData>
  <sheetProtection/>
  <mergeCells count="7">
    <mergeCell ref="CE1:CE3"/>
    <mergeCell ref="BY1:BY2"/>
    <mergeCell ref="BZ1:BZ2"/>
    <mergeCell ref="CA1:CA2"/>
    <mergeCell ref="CB1:CB2"/>
    <mergeCell ref="CC1:CC2"/>
    <mergeCell ref="CD1:CD3"/>
  </mergeCells>
  <printOptions/>
  <pageMargins left="0.7" right="0.7" top="0.75" bottom="0.75" header="0.3" footer="0.3"/>
  <pageSetup horizontalDpi="600" verticalDpi="600" orientation="landscape" paperSize="9" scale="39" r:id="rId1"/>
  <headerFooter>
    <oddHeader>&amp;C&amp;"Times New Roman,Félkövér"&amp;16Gémes parkverseny 2018
Középfokú verseny B kategória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E18"/>
  <sheetViews>
    <sheetView zoomScale="65" zoomScaleNormal="65" zoomScaleSheetLayoutView="90" zoomScalePageLayoutView="60" workbookViewId="0" topLeftCell="A1">
      <selection activeCell="J21" sqref="J21"/>
    </sheetView>
  </sheetViews>
  <sheetFormatPr defaultColWidth="9.140625" defaultRowHeight="12.75"/>
  <cols>
    <col min="1" max="1" width="10.28125" style="0" customWidth="1"/>
    <col min="2" max="2" width="24.8515625" style="0" customWidth="1"/>
    <col min="3" max="3" width="21.8515625" style="0" customWidth="1"/>
    <col min="4" max="7" width="3.421875" style="0" bestFit="1" customWidth="1"/>
    <col min="8" max="10" width="2.57421875" style="0" bestFit="1" customWidth="1"/>
    <col min="11" max="11" width="3.57421875" style="0" customWidth="1"/>
    <col min="12" max="13" width="3.140625" style="0" customWidth="1"/>
    <col min="14" max="14" width="3.140625" style="0" bestFit="1" customWidth="1"/>
    <col min="15" max="27" width="3.7109375" style="0" bestFit="1" customWidth="1"/>
    <col min="28" max="28" width="4.140625" style="0" bestFit="1" customWidth="1"/>
    <col min="29" max="29" width="3.7109375" style="0" bestFit="1" customWidth="1"/>
    <col min="30" max="30" width="4.140625" style="0" bestFit="1" customWidth="1"/>
    <col min="31" max="33" width="3.7109375" style="0" bestFit="1" customWidth="1"/>
    <col min="34" max="34" width="4.00390625" style="0" customWidth="1"/>
    <col min="35" max="38" width="3.7109375" style="0" bestFit="1" customWidth="1"/>
    <col min="39" max="39" width="3.57421875" style="0" customWidth="1"/>
    <col min="40" max="42" width="3.7109375" style="0" bestFit="1" customWidth="1"/>
    <col min="43" max="43" width="4.00390625" style="0" customWidth="1"/>
    <col min="44" max="44" width="3.7109375" style="0" bestFit="1" customWidth="1"/>
    <col min="45" max="45" width="4.00390625" style="0" customWidth="1"/>
    <col min="46" max="46" width="3.57421875" style="0" customWidth="1"/>
    <col min="47" max="53" width="3.7109375" style="0" bestFit="1" customWidth="1"/>
    <col min="54" max="58" width="3.421875" style="0" bestFit="1" customWidth="1"/>
    <col min="59" max="59" width="3.57421875" style="0" customWidth="1"/>
    <col min="60" max="63" width="3.421875" style="0" bestFit="1" customWidth="1"/>
    <col min="64" max="64" width="5.00390625" style="0" bestFit="1" customWidth="1"/>
    <col min="65" max="65" width="7.7109375" style="0" customWidth="1"/>
    <col min="66" max="67" width="6.7109375" style="0" customWidth="1"/>
    <col min="68" max="68" width="4.8515625" style="0" customWidth="1"/>
    <col min="69" max="69" width="6.421875" style="0" customWidth="1"/>
    <col min="70" max="70" width="7.00390625" style="0" customWidth="1"/>
    <col min="71" max="71" width="6.421875" style="0" customWidth="1"/>
    <col min="72" max="72" width="7.8515625" style="0" customWidth="1"/>
    <col min="73" max="73" width="9.8515625" style="0" customWidth="1"/>
    <col min="74" max="74" width="5.57421875" style="0" customWidth="1"/>
    <col min="75" max="75" width="6.8515625" style="0" customWidth="1"/>
    <col min="76" max="76" width="7.28125" style="0" customWidth="1"/>
    <col min="77" max="77" width="5.7109375" style="0" customWidth="1"/>
    <col min="78" max="78" width="5.421875" style="0" customWidth="1"/>
    <col min="79" max="79" width="5.7109375" style="0" customWidth="1"/>
    <col min="80" max="80" width="8.00390625" style="0" customWidth="1"/>
    <col min="81" max="81" width="7.28125" style="0" customWidth="1"/>
    <col min="82" max="82" width="8.57421875" style="0" customWidth="1"/>
    <col min="83" max="83" width="8.8515625" style="0" customWidth="1"/>
  </cols>
  <sheetData>
    <row r="1" spans="1:83" ht="37.5" customHeight="1" thickBot="1">
      <c r="A1" s="8" t="s">
        <v>0</v>
      </c>
      <c r="B1" s="15" t="s">
        <v>1</v>
      </c>
      <c r="C1" s="9" t="s">
        <v>2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45" t="s">
        <v>39</v>
      </c>
      <c r="BM1" s="45" t="s">
        <v>40</v>
      </c>
      <c r="BN1" s="45" t="s">
        <v>10</v>
      </c>
      <c r="BO1" s="45" t="s">
        <v>11</v>
      </c>
      <c r="BP1" s="45" t="s">
        <v>41</v>
      </c>
      <c r="BQ1" s="45" t="s">
        <v>20</v>
      </c>
      <c r="BR1" s="45" t="s">
        <v>21</v>
      </c>
      <c r="BS1" s="45" t="s">
        <v>22</v>
      </c>
      <c r="BT1" s="45" t="s">
        <v>23</v>
      </c>
      <c r="BU1" s="45" t="s">
        <v>24</v>
      </c>
      <c r="BV1" s="60" t="s">
        <v>25</v>
      </c>
      <c r="BW1" s="60" t="s">
        <v>42</v>
      </c>
      <c r="BX1" s="60" t="s">
        <v>43</v>
      </c>
      <c r="BY1" s="132" t="s">
        <v>32</v>
      </c>
      <c r="BZ1" s="132" t="s">
        <v>26</v>
      </c>
      <c r="CA1" s="132" t="s">
        <v>27</v>
      </c>
      <c r="CB1" s="134" t="s">
        <v>3</v>
      </c>
      <c r="CC1" s="136" t="s">
        <v>4</v>
      </c>
      <c r="CD1" s="144" t="s">
        <v>111</v>
      </c>
      <c r="CE1" s="129" t="s">
        <v>113</v>
      </c>
    </row>
    <row r="2" spans="1:83" ht="44.25" customHeight="1" thickBot="1">
      <c r="A2" s="51"/>
      <c r="B2" s="52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43" t="s">
        <v>46</v>
      </c>
      <c r="BM2" s="43" t="s">
        <v>114</v>
      </c>
      <c r="BN2" s="43" t="s">
        <v>47</v>
      </c>
      <c r="BO2" s="43" t="s">
        <v>48</v>
      </c>
      <c r="BP2" s="43" t="s">
        <v>49</v>
      </c>
      <c r="BQ2" s="43">
        <v>3</v>
      </c>
      <c r="BR2" s="43" t="s">
        <v>50</v>
      </c>
      <c r="BS2" s="43" t="s">
        <v>51</v>
      </c>
      <c r="BT2" s="43" t="s">
        <v>52</v>
      </c>
      <c r="BU2" s="44" t="s">
        <v>53</v>
      </c>
      <c r="BV2" s="46" t="s">
        <v>54</v>
      </c>
      <c r="BW2" s="46">
        <v>1</v>
      </c>
      <c r="BX2" s="46" t="s">
        <v>55</v>
      </c>
      <c r="BY2" s="133"/>
      <c r="BZ2" s="133"/>
      <c r="CA2" s="133"/>
      <c r="CB2" s="135"/>
      <c r="CC2" s="137"/>
      <c r="CD2" s="145"/>
      <c r="CE2" s="130"/>
    </row>
    <row r="3" spans="1:83" ht="41.25" customHeight="1" thickBot="1">
      <c r="A3" s="6"/>
      <c r="B3" s="16"/>
      <c r="C3" s="7" t="s">
        <v>5</v>
      </c>
      <c r="D3" s="7">
        <v>10</v>
      </c>
      <c r="E3" s="7">
        <v>10</v>
      </c>
      <c r="F3" s="7">
        <v>10</v>
      </c>
      <c r="G3" s="7">
        <v>10</v>
      </c>
      <c r="H3" s="7">
        <v>6</v>
      </c>
      <c r="I3" s="7">
        <v>6</v>
      </c>
      <c r="J3" s="7">
        <v>6</v>
      </c>
      <c r="K3" s="7">
        <v>6</v>
      </c>
      <c r="L3" s="7">
        <v>6</v>
      </c>
      <c r="M3" s="7">
        <v>4</v>
      </c>
      <c r="N3" s="7">
        <v>6</v>
      </c>
      <c r="O3" s="7">
        <v>10</v>
      </c>
      <c r="P3" s="7">
        <v>6</v>
      </c>
      <c r="Q3" s="7">
        <v>10</v>
      </c>
      <c r="R3" s="7">
        <v>6</v>
      </c>
      <c r="S3" s="7">
        <v>6</v>
      </c>
      <c r="T3" s="7">
        <v>8</v>
      </c>
      <c r="U3" s="7">
        <v>8</v>
      </c>
      <c r="V3" s="7">
        <v>8</v>
      </c>
      <c r="W3" s="7">
        <v>8</v>
      </c>
      <c r="X3" s="7">
        <v>6</v>
      </c>
      <c r="Y3" s="7">
        <v>6</v>
      </c>
      <c r="Z3" s="7">
        <v>8</v>
      </c>
      <c r="AA3" s="7">
        <v>10</v>
      </c>
      <c r="AB3" s="7">
        <v>8</v>
      </c>
      <c r="AC3" s="7">
        <v>8</v>
      </c>
      <c r="AD3" s="7">
        <v>4</v>
      </c>
      <c r="AE3" s="7">
        <v>6</v>
      </c>
      <c r="AF3" s="7">
        <v>10</v>
      </c>
      <c r="AG3" s="7">
        <v>4</v>
      </c>
      <c r="AH3" s="7">
        <v>10</v>
      </c>
      <c r="AI3" s="7">
        <v>10</v>
      </c>
      <c r="AJ3" s="7">
        <v>10</v>
      </c>
      <c r="AK3" s="7">
        <v>8</v>
      </c>
      <c r="AL3" s="7">
        <v>10</v>
      </c>
      <c r="AM3" s="7">
        <v>8</v>
      </c>
      <c r="AN3" s="7">
        <v>8</v>
      </c>
      <c r="AO3" s="7">
        <v>10</v>
      </c>
      <c r="AP3" s="7">
        <v>10</v>
      </c>
      <c r="AQ3" s="7">
        <v>6</v>
      </c>
      <c r="AR3" s="7">
        <v>6</v>
      </c>
      <c r="AS3" s="7">
        <v>10</v>
      </c>
      <c r="AT3" s="7">
        <v>10</v>
      </c>
      <c r="AU3" s="7">
        <v>4</v>
      </c>
      <c r="AV3" s="7">
        <v>10</v>
      </c>
      <c r="AW3" s="7">
        <v>6</v>
      </c>
      <c r="AX3" s="7">
        <v>4</v>
      </c>
      <c r="AY3" s="7">
        <v>8</v>
      </c>
      <c r="AZ3" s="7">
        <v>10</v>
      </c>
      <c r="BA3" s="7">
        <v>10</v>
      </c>
      <c r="BB3" s="7">
        <v>6</v>
      </c>
      <c r="BC3" s="7">
        <v>10</v>
      </c>
      <c r="BD3" s="7">
        <v>8</v>
      </c>
      <c r="BE3" s="7">
        <v>6</v>
      </c>
      <c r="BF3" s="7">
        <v>4</v>
      </c>
      <c r="BG3" s="7">
        <v>6</v>
      </c>
      <c r="BH3" s="7">
        <v>6</v>
      </c>
      <c r="BI3" s="7">
        <v>10</v>
      </c>
      <c r="BJ3" s="7">
        <v>6</v>
      </c>
      <c r="BK3" s="7">
        <v>6</v>
      </c>
      <c r="BL3" s="7">
        <v>6</v>
      </c>
      <c r="BM3" s="7">
        <v>6</v>
      </c>
      <c r="BN3" s="7">
        <v>12</v>
      </c>
      <c r="BO3" s="7">
        <v>12</v>
      </c>
      <c r="BP3" s="7">
        <v>12</v>
      </c>
      <c r="BQ3" s="7">
        <v>12</v>
      </c>
      <c r="BR3" s="7">
        <v>12</v>
      </c>
      <c r="BS3" s="7">
        <v>12</v>
      </c>
      <c r="BT3" s="16">
        <v>12</v>
      </c>
      <c r="BU3" s="7">
        <v>12</v>
      </c>
      <c r="BV3" s="21">
        <v>12</v>
      </c>
      <c r="BW3" s="21">
        <v>12</v>
      </c>
      <c r="BX3" s="20">
        <v>12</v>
      </c>
      <c r="BY3" s="50"/>
      <c r="BZ3" s="42"/>
      <c r="CA3" s="42"/>
      <c r="CB3" s="30">
        <f aca="true" t="shared" si="0" ref="CB3:CB8">SUM(D3:BX3)</f>
        <v>600</v>
      </c>
      <c r="CC3" s="32">
        <v>0.16666666666666666</v>
      </c>
      <c r="CD3" s="146"/>
      <c r="CE3" s="131"/>
    </row>
    <row r="4" spans="1:83" ht="52.5" customHeight="1">
      <c r="A4" s="68" t="s">
        <v>6</v>
      </c>
      <c r="B4" s="63" t="s">
        <v>67</v>
      </c>
      <c r="C4" s="64" t="s">
        <v>68</v>
      </c>
      <c r="D4" s="38">
        <v>10</v>
      </c>
      <c r="E4" s="38">
        <v>10</v>
      </c>
      <c r="F4" s="38">
        <v>10</v>
      </c>
      <c r="G4" s="38">
        <v>10</v>
      </c>
      <c r="H4" s="38">
        <v>6</v>
      </c>
      <c r="I4" s="38">
        <v>6</v>
      </c>
      <c r="J4" s="38">
        <v>6</v>
      </c>
      <c r="K4" s="38">
        <v>6</v>
      </c>
      <c r="L4" s="38">
        <v>6</v>
      </c>
      <c r="M4" s="38">
        <v>4</v>
      </c>
      <c r="N4" s="38">
        <v>6</v>
      </c>
      <c r="O4" s="38">
        <v>10</v>
      </c>
      <c r="P4" s="38">
        <v>6</v>
      </c>
      <c r="Q4" s="38">
        <v>10</v>
      </c>
      <c r="R4" s="38">
        <v>6</v>
      </c>
      <c r="S4" s="38">
        <v>6</v>
      </c>
      <c r="T4" s="38">
        <v>8</v>
      </c>
      <c r="U4" s="38">
        <v>8</v>
      </c>
      <c r="V4" s="72">
        <v>8</v>
      </c>
      <c r="W4" s="38">
        <v>8</v>
      </c>
      <c r="X4" s="38">
        <v>6</v>
      </c>
      <c r="Y4" s="38">
        <v>6</v>
      </c>
      <c r="Z4" s="38">
        <v>8</v>
      </c>
      <c r="AA4" s="38">
        <v>10</v>
      </c>
      <c r="AB4" s="38">
        <v>8</v>
      </c>
      <c r="AC4" s="65">
        <v>4</v>
      </c>
      <c r="AD4" s="38">
        <v>4</v>
      </c>
      <c r="AE4" s="38">
        <v>6</v>
      </c>
      <c r="AF4" s="38">
        <v>10</v>
      </c>
      <c r="AG4" s="38">
        <v>4</v>
      </c>
      <c r="AH4" s="38">
        <v>10</v>
      </c>
      <c r="AI4" s="38">
        <v>10</v>
      </c>
      <c r="AJ4" s="38">
        <v>10</v>
      </c>
      <c r="AK4" s="38">
        <v>8</v>
      </c>
      <c r="AL4" s="38">
        <v>10</v>
      </c>
      <c r="AM4" s="38">
        <v>8</v>
      </c>
      <c r="AN4" s="38">
        <v>8</v>
      </c>
      <c r="AO4" s="38">
        <v>10</v>
      </c>
      <c r="AP4" s="38">
        <v>10</v>
      </c>
      <c r="AQ4" s="38">
        <v>6</v>
      </c>
      <c r="AR4" s="38">
        <v>6</v>
      </c>
      <c r="AS4" s="38">
        <v>10</v>
      </c>
      <c r="AT4" s="38">
        <v>10</v>
      </c>
      <c r="AU4" s="38">
        <v>4</v>
      </c>
      <c r="AV4" s="38">
        <v>10</v>
      </c>
      <c r="AW4" s="38">
        <v>6</v>
      </c>
      <c r="AX4" s="38">
        <v>4</v>
      </c>
      <c r="AY4" s="38">
        <v>8</v>
      </c>
      <c r="AZ4" s="65">
        <v>5</v>
      </c>
      <c r="BA4" s="38">
        <v>10</v>
      </c>
      <c r="BB4" s="38">
        <v>6</v>
      </c>
      <c r="BC4" s="38">
        <v>10</v>
      </c>
      <c r="BD4" s="38">
        <v>8</v>
      </c>
      <c r="BE4" s="38">
        <v>6</v>
      </c>
      <c r="BF4" s="38">
        <v>4</v>
      </c>
      <c r="BG4" s="38">
        <v>6</v>
      </c>
      <c r="BH4" s="38">
        <v>6</v>
      </c>
      <c r="BI4" s="38">
        <v>10</v>
      </c>
      <c r="BJ4" s="38">
        <v>6</v>
      </c>
      <c r="BK4" s="38">
        <v>6</v>
      </c>
      <c r="BL4" s="38">
        <v>6</v>
      </c>
      <c r="BM4" s="38">
        <v>6</v>
      </c>
      <c r="BN4" s="38">
        <v>12</v>
      </c>
      <c r="BO4" s="38">
        <v>12</v>
      </c>
      <c r="BP4" s="38">
        <v>12</v>
      </c>
      <c r="BQ4" s="38">
        <v>12</v>
      </c>
      <c r="BR4" s="38">
        <v>12</v>
      </c>
      <c r="BS4" s="38">
        <v>12</v>
      </c>
      <c r="BT4" s="38">
        <v>12</v>
      </c>
      <c r="BU4" s="38">
        <v>12</v>
      </c>
      <c r="BV4" s="38">
        <v>12</v>
      </c>
      <c r="BW4" s="38">
        <v>12</v>
      </c>
      <c r="BX4" s="38">
        <v>12</v>
      </c>
      <c r="BY4" s="47">
        <v>9</v>
      </c>
      <c r="BZ4" s="47">
        <v>0</v>
      </c>
      <c r="CA4" s="47">
        <v>0</v>
      </c>
      <c r="CB4" s="30">
        <f t="shared" si="0"/>
        <v>591</v>
      </c>
      <c r="CC4" s="57">
        <v>0.14791666666666667</v>
      </c>
      <c r="CD4" s="13">
        <v>101.4</v>
      </c>
      <c r="CE4" s="112">
        <v>101.4</v>
      </c>
    </row>
    <row r="5" spans="1:83" ht="48" customHeight="1">
      <c r="A5" s="69" t="s">
        <v>12</v>
      </c>
      <c r="B5" s="61" t="s">
        <v>34</v>
      </c>
      <c r="C5" s="62" t="s">
        <v>69</v>
      </c>
      <c r="D5" s="37">
        <v>10</v>
      </c>
      <c r="E5" s="66">
        <v>5</v>
      </c>
      <c r="F5" s="37">
        <v>10</v>
      </c>
      <c r="G5" s="37">
        <v>10</v>
      </c>
      <c r="H5" s="37">
        <v>6</v>
      </c>
      <c r="I5" s="37">
        <v>6</v>
      </c>
      <c r="J5" s="37">
        <v>6</v>
      </c>
      <c r="K5" s="37">
        <v>6</v>
      </c>
      <c r="L5" s="37">
        <v>6</v>
      </c>
      <c r="M5" s="37">
        <v>4</v>
      </c>
      <c r="N5" s="37">
        <v>6</v>
      </c>
      <c r="O5" s="37">
        <v>10</v>
      </c>
      <c r="P5" s="37">
        <v>6</v>
      </c>
      <c r="Q5" s="37">
        <v>10</v>
      </c>
      <c r="R5" s="37">
        <v>6</v>
      </c>
      <c r="S5" s="37">
        <v>6</v>
      </c>
      <c r="T5" s="37">
        <v>8</v>
      </c>
      <c r="U5" s="37">
        <v>8</v>
      </c>
      <c r="V5" s="56">
        <v>8</v>
      </c>
      <c r="W5" s="37">
        <v>8</v>
      </c>
      <c r="X5" s="37">
        <v>6</v>
      </c>
      <c r="Y5" s="37">
        <v>6</v>
      </c>
      <c r="Z5" s="37">
        <v>8</v>
      </c>
      <c r="AA5" s="37">
        <v>10</v>
      </c>
      <c r="AB5" s="37">
        <v>8</v>
      </c>
      <c r="AC5" s="37">
        <v>8</v>
      </c>
      <c r="AD5" s="37">
        <v>4</v>
      </c>
      <c r="AE5" s="37">
        <v>6</v>
      </c>
      <c r="AF5" s="37">
        <v>10</v>
      </c>
      <c r="AG5" s="37">
        <v>4</v>
      </c>
      <c r="AH5" s="37">
        <v>10</v>
      </c>
      <c r="AI5" s="37">
        <v>10</v>
      </c>
      <c r="AJ5" s="66">
        <v>5</v>
      </c>
      <c r="AK5" s="37">
        <v>8</v>
      </c>
      <c r="AL5" s="37">
        <v>10</v>
      </c>
      <c r="AM5" s="37">
        <v>8</v>
      </c>
      <c r="AN5" s="37">
        <v>8</v>
      </c>
      <c r="AO5" s="37">
        <v>10</v>
      </c>
      <c r="AP5" s="37">
        <v>10</v>
      </c>
      <c r="AQ5" s="37">
        <v>6</v>
      </c>
      <c r="AR5" s="37">
        <v>6</v>
      </c>
      <c r="AS5" s="37">
        <v>10</v>
      </c>
      <c r="AT5" s="37">
        <v>10</v>
      </c>
      <c r="AU5" s="37">
        <v>4</v>
      </c>
      <c r="AV5" s="37">
        <v>10</v>
      </c>
      <c r="AW5" s="37">
        <v>6</v>
      </c>
      <c r="AX5" s="37">
        <v>4</v>
      </c>
      <c r="AY5" s="37">
        <v>8</v>
      </c>
      <c r="AZ5" s="37">
        <v>10</v>
      </c>
      <c r="BA5" s="37">
        <v>10</v>
      </c>
      <c r="BB5" s="37">
        <v>6</v>
      </c>
      <c r="BC5" s="37">
        <v>10</v>
      </c>
      <c r="BD5" s="37">
        <v>8</v>
      </c>
      <c r="BE5" s="37">
        <v>6</v>
      </c>
      <c r="BF5" s="37">
        <v>4</v>
      </c>
      <c r="BG5" s="37">
        <v>6</v>
      </c>
      <c r="BH5" s="37">
        <v>6</v>
      </c>
      <c r="BI5" s="37">
        <v>10</v>
      </c>
      <c r="BJ5" s="37">
        <v>6</v>
      </c>
      <c r="BK5" s="66">
        <v>3</v>
      </c>
      <c r="BL5" s="37">
        <v>6</v>
      </c>
      <c r="BM5" s="66">
        <v>3</v>
      </c>
      <c r="BN5" s="37">
        <v>12</v>
      </c>
      <c r="BO5" s="37">
        <v>12</v>
      </c>
      <c r="BP5" s="37">
        <v>12</v>
      </c>
      <c r="BQ5" s="37">
        <v>12</v>
      </c>
      <c r="BR5" s="37">
        <v>12</v>
      </c>
      <c r="BS5" s="37">
        <v>12</v>
      </c>
      <c r="BT5" s="37">
        <v>12</v>
      </c>
      <c r="BU5" s="37">
        <v>12</v>
      </c>
      <c r="BV5" s="37">
        <v>12</v>
      </c>
      <c r="BW5" s="37">
        <v>12</v>
      </c>
      <c r="BX5" s="37">
        <v>12</v>
      </c>
      <c r="BY5" s="34">
        <v>13</v>
      </c>
      <c r="BZ5" s="34">
        <v>3</v>
      </c>
      <c r="CA5" s="34">
        <v>0</v>
      </c>
      <c r="CB5" s="31">
        <f t="shared" si="0"/>
        <v>584</v>
      </c>
      <c r="CC5" s="12">
        <v>0.13125</v>
      </c>
      <c r="CD5" s="22">
        <v>100.05</v>
      </c>
      <c r="CE5" s="113">
        <v>100.05</v>
      </c>
    </row>
    <row r="6" spans="1:83" ht="84" customHeight="1">
      <c r="A6" s="71" t="s">
        <v>7</v>
      </c>
      <c r="B6" s="23" t="s">
        <v>70</v>
      </c>
      <c r="C6" s="27" t="s">
        <v>71</v>
      </c>
      <c r="D6" s="37">
        <v>10</v>
      </c>
      <c r="E6" s="37">
        <v>10</v>
      </c>
      <c r="F6" s="37">
        <v>10</v>
      </c>
      <c r="G6" s="37">
        <v>10</v>
      </c>
      <c r="H6" s="37">
        <v>6</v>
      </c>
      <c r="I6" s="37">
        <v>6</v>
      </c>
      <c r="J6" s="37">
        <v>6</v>
      </c>
      <c r="K6" s="37">
        <v>6</v>
      </c>
      <c r="L6" s="37">
        <v>6</v>
      </c>
      <c r="M6" s="37">
        <v>4</v>
      </c>
      <c r="N6" s="37">
        <v>6</v>
      </c>
      <c r="O6" s="37">
        <v>10</v>
      </c>
      <c r="P6" s="37">
        <v>6</v>
      </c>
      <c r="Q6" s="37">
        <v>10</v>
      </c>
      <c r="R6" s="37">
        <v>6</v>
      </c>
      <c r="S6" s="37">
        <v>6</v>
      </c>
      <c r="T6" s="37">
        <v>8</v>
      </c>
      <c r="U6" s="37">
        <v>8</v>
      </c>
      <c r="V6" s="66">
        <v>4</v>
      </c>
      <c r="W6" s="37">
        <v>8</v>
      </c>
      <c r="X6" s="37">
        <v>6</v>
      </c>
      <c r="Y6" s="37">
        <v>6</v>
      </c>
      <c r="Z6" s="37">
        <v>8</v>
      </c>
      <c r="AA6" s="37">
        <v>10</v>
      </c>
      <c r="AB6" s="37">
        <v>8</v>
      </c>
      <c r="AC6" s="37">
        <v>8</v>
      </c>
      <c r="AD6" s="37">
        <v>4</v>
      </c>
      <c r="AE6" s="37">
        <v>6</v>
      </c>
      <c r="AF6" s="37">
        <v>10</v>
      </c>
      <c r="AG6" s="37">
        <v>4</v>
      </c>
      <c r="AH6" s="37">
        <v>10</v>
      </c>
      <c r="AI6" s="37">
        <v>10</v>
      </c>
      <c r="AJ6" s="66">
        <v>5</v>
      </c>
      <c r="AK6" s="37">
        <v>8</v>
      </c>
      <c r="AL6" s="37">
        <v>10</v>
      </c>
      <c r="AM6" s="37">
        <v>8</v>
      </c>
      <c r="AN6" s="37">
        <v>8</v>
      </c>
      <c r="AO6" s="37">
        <v>10</v>
      </c>
      <c r="AP6" s="37">
        <v>10</v>
      </c>
      <c r="AQ6" s="37">
        <v>6</v>
      </c>
      <c r="AR6" s="37">
        <v>6</v>
      </c>
      <c r="AS6" s="37">
        <v>10</v>
      </c>
      <c r="AT6" s="37">
        <v>10</v>
      </c>
      <c r="AU6" s="37">
        <v>4</v>
      </c>
      <c r="AV6" s="37">
        <v>10</v>
      </c>
      <c r="AW6" s="37">
        <v>6</v>
      </c>
      <c r="AX6" s="37">
        <v>4</v>
      </c>
      <c r="AY6" s="37">
        <v>8</v>
      </c>
      <c r="AZ6" s="37">
        <v>10</v>
      </c>
      <c r="BA6" s="37">
        <v>10</v>
      </c>
      <c r="BB6" s="37">
        <v>6</v>
      </c>
      <c r="BC6" s="37">
        <v>10</v>
      </c>
      <c r="BD6" s="37">
        <v>8</v>
      </c>
      <c r="BE6" s="37">
        <v>6</v>
      </c>
      <c r="BF6" s="37">
        <v>4</v>
      </c>
      <c r="BG6" s="66">
        <v>3</v>
      </c>
      <c r="BH6" s="37">
        <v>6</v>
      </c>
      <c r="BI6" s="37">
        <v>10</v>
      </c>
      <c r="BJ6" s="66">
        <v>3</v>
      </c>
      <c r="BK6" s="37">
        <v>6</v>
      </c>
      <c r="BL6" s="37">
        <v>6</v>
      </c>
      <c r="BM6" s="37">
        <v>6</v>
      </c>
      <c r="BN6" s="37">
        <v>12</v>
      </c>
      <c r="BO6" s="37">
        <v>12</v>
      </c>
      <c r="BP6" s="66">
        <v>6</v>
      </c>
      <c r="BQ6" s="37">
        <v>12</v>
      </c>
      <c r="BR6" s="37">
        <v>12</v>
      </c>
      <c r="BS6" s="37">
        <v>12</v>
      </c>
      <c r="BT6" s="37">
        <v>12</v>
      </c>
      <c r="BU6" s="37">
        <v>12</v>
      </c>
      <c r="BV6" s="37">
        <v>12</v>
      </c>
      <c r="BW6" s="37">
        <v>12</v>
      </c>
      <c r="BX6" s="37">
        <v>12</v>
      </c>
      <c r="BY6" s="34">
        <v>15</v>
      </c>
      <c r="BZ6" s="34">
        <v>6</v>
      </c>
      <c r="CA6" s="34">
        <v>0</v>
      </c>
      <c r="CB6" s="73">
        <f t="shared" si="0"/>
        <v>579</v>
      </c>
      <c r="CC6" s="26">
        <v>0.15277777777777776</v>
      </c>
      <c r="CD6" s="22">
        <v>98.7</v>
      </c>
      <c r="CE6" s="113">
        <v>98.7</v>
      </c>
    </row>
    <row r="7" spans="1:83" ht="51.75" customHeight="1">
      <c r="A7" s="70">
        <v>4</v>
      </c>
      <c r="B7" s="24" t="s">
        <v>16</v>
      </c>
      <c r="C7" s="18" t="s">
        <v>73</v>
      </c>
      <c r="D7" s="37">
        <v>10</v>
      </c>
      <c r="E7" s="66">
        <v>5</v>
      </c>
      <c r="F7" s="37">
        <v>10</v>
      </c>
      <c r="G7" s="37">
        <v>10</v>
      </c>
      <c r="H7" s="37">
        <v>6</v>
      </c>
      <c r="I7" s="37">
        <v>6</v>
      </c>
      <c r="J7" s="37">
        <v>6</v>
      </c>
      <c r="K7" s="37">
        <v>6</v>
      </c>
      <c r="L7" s="37">
        <v>6</v>
      </c>
      <c r="M7" s="66">
        <v>2</v>
      </c>
      <c r="N7" s="37">
        <v>6</v>
      </c>
      <c r="O7" s="37">
        <v>10</v>
      </c>
      <c r="P7" s="37">
        <v>6</v>
      </c>
      <c r="Q7" s="37">
        <v>10</v>
      </c>
      <c r="R7" s="37">
        <v>6</v>
      </c>
      <c r="S7" s="37">
        <v>6</v>
      </c>
      <c r="T7" s="37">
        <v>8</v>
      </c>
      <c r="U7" s="37">
        <v>8</v>
      </c>
      <c r="V7" s="66">
        <v>4</v>
      </c>
      <c r="W7" s="37">
        <v>8</v>
      </c>
      <c r="X7" s="37">
        <v>6</v>
      </c>
      <c r="Y7" s="37">
        <v>6</v>
      </c>
      <c r="Z7" s="66">
        <v>4</v>
      </c>
      <c r="AA7" s="37">
        <v>10</v>
      </c>
      <c r="AB7" s="37">
        <v>8</v>
      </c>
      <c r="AC7" s="37">
        <v>8</v>
      </c>
      <c r="AD7" s="67">
        <v>0</v>
      </c>
      <c r="AE7" s="37">
        <v>6</v>
      </c>
      <c r="AF7" s="37">
        <v>10</v>
      </c>
      <c r="AG7" s="67">
        <v>0</v>
      </c>
      <c r="AH7" s="67">
        <v>0</v>
      </c>
      <c r="AI7" s="37">
        <v>10</v>
      </c>
      <c r="AJ7" s="37">
        <v>10</v>
      </c>
      <c r="AK7" s="67">
        <v>0</v>
      </c>
      <c r="AL7" s="67">
        <v>0</v>
      </c>
      <c r="AM7" s="67">
        <v>0</v>
      </c>
      <c r="AN7" s="66">
        <v>4</v>
      </c>
      <c r="AO7" s="67">
        <v>0</v>
      </c>
      <c r="AP7" s="37">
        <v>10</v>
      </c>
      <c r="AQ7" s="66">
        <v>3</v>
      </c>
      <c r="AR7" s="37">
        <v>6</v>
      </c>
      <c r="AS7" s="67">
        <v>0</v>
      </c>
      <c r="AT7" s="37">
        <v>10</v>
      </c>
      <c r="AU7" s="67">
        <v>0</v>
      </c>
      <c r="AV7" s="37">
        <v>10</v>
      </c>
      <c r="AW7" s="37">
        <v>6</v>
      </c>
      <c r="AX7" s="37">
        <v>4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6">
        <v>3</v>
      </c>
      <c r="BM7" s="37">
        <v>6</v>
      </c>
      <c r="BN7" s="37">
        <v>12</v>
      </c>
      <c r="BO7" s="37">
        <v>12</v>
      </c>
      <c r="BP7" s="37">
        <v>12</v>
      </c>
      <c r="BQ7" s="37">
        <v>12</v>
      </c>
      <c r="BR7" s="37">
        <v>12</v>
      </c>
      <c r="BS7" s="37">
        <v>12</v>
      </c>
      <c r="BT7" s="66">
        <v>6</v>
      </c>
      <c r="BU7" s="37">
        <v>12</v>
      </c>
      <c r="BV7" s="37">
        <v>12</v>
      </c>
      <c r="BW7" s="37">
        <v>12</v>
      </c>
      <c r="BX7" s="37">
        <v>12</v>
      </c>
      <c r="BY7" s="49">
        <v>186</v>
      </c>
      <c r="BZ7" s="49">
        <v>9</v>
      </c>
      <c r="CA7" s="49">
        <v>0</v>
      </c>
      <c r="CB7" s="31">
        <f t="shared" si="0"/>
        <v>405</v>
      </c>
      <c r="CC7" s="26">
        <v>0.10625</v>
      </c>
      <c r="CD7" s="22">
        <v>97.35</v>
      </c>
      <c r="CE7" s="113">
        <v>97.35</v>
      </c>
    </row>
    <row r="8" spans="1:83" ht="69.75" customHeight="1" thickBot="1">
      <c r="A8" s="75" t="s">
        <v>8</v>
      </c>
      <c r="B8" s="76" t="s">
        <v>15</v>
      </c>
      <c r="C8" s="19" t="s">
        <v>72</v>
      </c>
      <c r="D8" s="39">
        <v>10</v>
      </c>
      <c r="E8" s="39">
        <v>10</v>
      </c>
      <c r="F8" s="39">
        <v>10</v>
      </c>
      <c r="G8" s="39">
        <v>10</v>
      </c>
      <c r="H8" s="77">
        <v>3</v>
      </c>
      <c r="I8" s="39">
        <v>6</v>
      </c>
      <c r="J8" s="39">
        <v>6</v>
      </c>
      <c r="K8" s="39">
        <v>6</v>
      </c>
      <c r="L8" s="39">
        <v>6</v>
      </c>
      <c r="M8" s="39">
        <v>4</v>
      </c>
      <c r="N8" s="39">
        <v>6</v>
      </c>
      <c r="O8" s="39">
        <v>10</v>
      </c>
      <c r="P8" s="39">
        <v>6</v>
      </c>
      <c r="Q8" s="39">
        <v>10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39">
        <v>4</v>
      </c>
      <c r="AE8" s="39">
        <v>6</v>
      </c>
      <c r="AF8" s="39">
        <v>10</v>
      </c>
      <c r="AG8" s="78">
        <v>0</v>
      </c>
      <c r="AH8" s="39">
        <v>10</v>
      </c>
      <c r="AI8" s="78">
        <v>0</v>
      </c>
      <c r="AJ8" s="39">
        <v>10</v>
      </c>
      <c r="AK8" s="78">
        <v>0</v>
      </c>
      <c r="AL8" s="78">
        <v>0</v>
      </c>
      <c r="AM8" s="39">
        <v>8</v>
      </c>
      <c r="AN8" s="77">
        <v>4</v>
      </c>
      <c r="AO8" s="77">
        <v>5</v>
      </c>
      <c r="AP8" s="39">
        <v>10</v>
      </c>
      <c r="AQ8" s="39">
        <v>6</v>
      </c>
      <c r="AR8" s="77">
        <v>3</v>
      </c>
      <c r="AS8" s="39">
        <v>10</v>
      </c>
      <c r="AT8" s="39">
        <v>5</v>
      </c>
      <c r="AU8" s="39">
        <v>4</v>
      </c>
      <c r="AV8" s="39">
        <v>10</v>
      </c>
      <c r="AW8" s="77">
        <v>3</v>
      </c>
      <c r="AX8" s="39">
        <v>4</v>
      </c>
      <c r="AY8" s="39">
        <v>8</v>
      </c>
      <c r="AZ8" s="39">
        <v>10</v>
      </c>
      <c r="BA8" s="39">
        <v>10</v>
      </c>
      <c r="BB8" s="77">
        <v>3</v>
      </c>
      <c r="BC8" s="39">
        <v>10</v>
      </c>
      <c r="BD8" s="39">
        <v>8</v>
      </c>
      <c r="BE8" s="39">
        <v>6</v>
      </c>
      <c r="BF8" s="78">
        <v>0</v>
      </c>
      <c r="BG8" s="78">
        <v>0</v>
      </c>
      <c r="BH8" s="78">
        <v>0</v>
      </c>
      <c r="BI8" s="78">
        <v>0</v>
      </c>
      <c r="BJ8" s="78">
        <v>0</v>
      </c>
      <c r="BK8" s="78">
        <v>0</v>
      </c>
      <c r="BL8" s="78">
        <v>0</v>
      </c>
      <c r="BM8" s="39">
        <v>6</v>
      </c>
      <c r="BN8" s="39">
        <v>12</v>
      </c>
      <c r="BO8" s="78">
        <v>0</v>
      </c>
      <c r="BP8" s="78">
        <v>0</v>
      </c>
      <c r="BQ8" s="78">
        <v>0</v>
      </c>
      <c r="BR8" s="78">
        <v>0</v>
      </c>
      <c r="BS8" s="78">
        <v>0</v>
      </c>
      <c r="BT8" s="78">
        <v>0</v>
      </c>
      <c r="BU8" s="78">
        <v>0</v>
      </c>
      <c r="BV8" s="39">
        <v>12</v>
      </c>
      <c r="BW8" s="39">
        <v>12</v>
      </c>
      <c r="BX8" s="78">
        <v>0</v>
      </c>
      <c r="BY8" s="79">
        <v>192</v>
      </c>
      <c r="BZ8" s="79">
        <v>96</v>
      </c>
      <c r="CA8" s="79">
        <v>0</v>
      </c>
      <c r="CB8" s="33">
        <f t="shared" si="0"/>
        <v>312</v>
      </c>
      <c r="CC8" s="80">
        <v>0.09930555555555555</v>
      </c>
      <c r="CD8" s="59">
        <v>96</v>
      </c>
      <c r="CE8" s="115">
        <v>96</v>
      </c>
    </row>
    <row r="9" spans="1:83" ht="12.75">
      <c r="A9" s="3"/>
      <c r="B9" s="28"/>
      <c r="C9" s="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3"/>
      <c r="BZ9" s="3"/>
      <c r="CA9" s="3"/>
      <c r="CB9" s="5"/>
      <c r="CC9" s="35"/>
      <c r="CD9" s="36"/>
      <c r="CE9" s="17"/>
    </row>
    <row r="10" spans="1:83" ht="12.75">
      <c r="A10" s="3"/>
      <c r="B10" s="2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3"/>
      <c r="BZ10" s="3"/>
      <c r="CA10" s="3"/>
      <c r="CB10" s="5"/>
      <c r="CC10" s="35"/>
      <c r="CD10" s="36"/>
      <c r="CE10" s="17"/>
    </row>
    <row r="11" spans="1:83" ht="12.75">
      <c r="A11" s="3"/>
      <c r="B11" s="28"/>
      <c r="C11" s="28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3"/>
      <c r="BZ11" s="3"/>
      <c r="CA11" s="3"/>
      <c r="CB11" s="5"/>
      <c r="CC11" s="35"/>
      <c r="CD11" s="36"/>
      <c r="CE11" s="17"/>
    </row>
    <row r="12" spans="1:83" ht="12.75">
      <c r="A12" s="3"/>
      <c r="B12" s="2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3"/>
      <c r="BZ12" s="3"/>
      <c r="CA12" s="3"/>
      <c r="CB12" s="5"/>
      <c r="CC12" s="74"/>
      <c r="CD12" s="36"/>
      <c r="CE12" s="17"/>
    </row>
    <row r="13" spans="1:83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</row>
    <row r="14" spans="1:83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</row>
    <row r="15" spans="1:83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</row>
    <row r="16" spans="1:83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</row>
    <row r="17" spans="1:83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</row>
    <row r="18" spans="1:83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</row>
  </sheetData>
  <sheetProtection/>
  <mergeCells count="7">
    <mergeCell ref="CE1:CE3"/>
    <mergeCell ref="BY1:BY2"/>
    <mergeCell ref="BZ1:BZ2"/>
    <mergeCell ref="CA1:CA2"/>
    <mergeCell ref="CB1:CB2"/>
    <mergeCell ref="CC1:CC2"/>
    <mergeCell ref="CD1:CD3"/>
  </mergeCells>
  <printOptions/>
  <pageMargins left="0.7" right="0.7" top="0.75" bottom="0.75" header="0.3" footer="0.3"/>
  <pageSetup horizontalDpi="600" verticalDpi="600" orientation="landscape" paperSize="9" scale="37" r:id="rId1"/>
  <headerFooter>
    <oddHeader>&amp;C&amp;"Times New Roman,Félkövér"&amp;16Gémes parkverseny 2018
Középfokú verseny, családi kategória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18"/>
  <sheetViews>
    <sheetView tabSelected="1" zoomScale="65" zoomScaleNormal="65" zoomScalePageLayoutView="70" workbookViewId="0" topLeftCell="A1">
      <selection activeCell="BP44" sqref="BP44"/>
    </sheetView>
  </sheetViews>
  <sheetFormatPr defaultColWidth="9.140625" defaultRowHeight="12.75"/>
  <cols>
    <col min="1" max="1" width="10.57421875" style="0" customWidth="1"/>
    <col min="2" max="2" width="22.8515625" style="0" customWidth="1"/>
    <col min="3" max="3" width="28.00390625" style="0" customWidth="1"/>
    <col min="4" max="7" width="3.421875" style="0" bestFit="1" customWidth="1"/>
    <col min="8" max="11" width="2.421875" style="0" bestFit="1" customWidth="1"/>
    <col min="12" max="12" width="3.00390625" style="0" customWidth="1"/>
    <col min="13" max="17" width="3.57421875" style="0" bestFit="1" customWidth="1"/>
    <col min="18" max="18" width="3.421875" style="0" customWidth="1"/>
    <col min="19" max="25" width="3.57421875" style="0" bestFit="1" customWidth="1"/>
    <col min="26" max="26" width="4.00390625" style="0" bestFit="1" customWidth="1"/>
    <col min="27" max="28" width="3.57421875" style="0" bestFit="1" customWidth="1"/>
    <col min="29" max="29" width="4.00390625" style="0" bestFit="1" customWidth="1"/>
    <col min="30" max="30" width="4.00390625" style="0" customWidth="1"/>
    <col min="31" max="31" width="4.00390625" style="0" bestFit="1" customWidth="1"/>
    <col min="32" max="44" width="3.57421875" style="0" bestFit="1" customWidth="1"/>
    <col min="45" max="45" width="3.57421875" style="0" customWidth="1"/>
    <col min="46" max="53" width="3.57421875" style="0" bestFit="1" customWidth="1"/>
    <col min="54" max="62" width="3.57421875" style="0" customWidth="1"/>
    <col min="63" max="63" width="3.57421875" style="0" bestFit="1" customWidth="1"/>
    <col min="64" max="64" width="6.421875" style="0" customWidth="1"/>
    <col min="65" max="65" width="8.28125" style="0" customWidth="1"/>
    <col min="66" max="66" width="7.28125" style="0" customWidth="1"/>
    <col min="67" max="67" width="7.140625" style="0" customWidth="1"/>
    <col min="68" max="68" width="6.8515625" style="0" customWidth="1"/>
    <col min="69" max="69" width="5.7109375" style="0" customWidth="1"/>
    <col min="70" max="70" width="7.00390625" style="0" customWidth="1"/>
    <col min="71" max="71" width="5.140625" style="0" customWidth="1"/>
    <col min="72" max="72" width="9.00390625" style="0" customWidth="1"/>
    <col min="73" max="73" width="9.7109375" style="0" customWidth="1"/>
    <col min="74" max="75" width="8.00390625" style="0" customWidth="1"/>
    <col min="76" max="76" width="7.140625" style="0" customWidth="1"/>
    <col min="77" max="77" width="5.8515625" style="0" customWidth="1"/>
    <col min="78" max="78" width="6.00390625" style="0" bestFit="1" customWidth="1"/>
    <col min="79" max="79" width="5.8515625" style="0" customWidth="1"/>
    <col min="80" max="80" width="8.28125" style="0" bestFit="1" customWidth="1"/>
    <col min="81" max="82" width="8.140625" style="0" customWidth="1"/>
  </cols>
  <sheetData>
    <row r="1" spans="1:83" ht="46.5" customHeight="1" thickBot="1">
      <c r="A1" s="8" t="s">
        <v>0</v>
      </c>
      <c r="B1" s="15" t="s">
        <v>1</v>
      </c>
      <c r="C1" s="9" t="s">
        <v>2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  <c r="P1" s="9">
        <v>13</v>
      </c>
      <c r="Q1" s="9">
        <v>14</v>
      </c>
      <c r="R1" s="9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9">
        <v>24</v>
      </c>
      <c r="AB1" s="9">
        <v>25</v>
      </c>
      <c r="AC1" s="9">
        <v>26</v>
      </c>
      <c r="AD1" s="9">
        <v>27</v>
      </c>
      <c r="AE1" s="9">
        <v>28</v>
      </c>
      <c r="AF1" s="9">
        <v>29</v>
      </c>
      <c r="AG1" s="9">
        <v>30</v>
      </c>
      <c r="AH1" s="9">
        <v>31</v>
      </c>
      <c r="AI1" s="9">
        <v>32</v>
      </c>
      <c r="AJ1" s="9">
        <v>33</v>
      </c>
      <c r="AK1" s="9">
        <v>34</v>
      </c>
      <c r="AL1" s="9">
        <v>35</v>
      </c>
      <c r="AM1" s="9">
        <v>36</v>
      </c>
      <c r="AN1" s="9">
        <v>37</v>
      </c>
      <c r="AO1" s="9">
        <v>38</v>
      </c>
      <c r="AP1" s="9">
        <v>39</v>
      </c>
      <c r="AQ1" s="9">
        <v>40</v>
      </c>
      <c r="AR1" s="9">
        <v>41</v>
      </c>
      <c r="AS1" s="9">
        <v>42</v>
      </c>
      <c r="AT1" s="9">
        <v>43</v>
      </c>
      <c r="AU1" s="9">
        <v>44</v>
      </c>
      <c r="AV1" s="9">
        <v>45</v>
      </c>
      <c r="AW1" s="9">
        <v>46</v>
      </c>
      <c r="AX1" s="9">
        <v>47</v>
      </c>
      <c r="AY1" s="9">
        <v>48</v>
      </c>
      <c r="AZ1" s="9">
        <v>49</v>
      </c>
      <c r="BA1" s="9">
        <v>50</v>
      </c>
      <c r="BB1" s="9">
        <v>51</v>
      </c>
      <c r="BC1" s="9">
        <v>52</v>
      </c>
      <c r="BD1" s="9">
        <v>53</v>
      </c>
      <c r="BE1" s="9">
        <v>54</v>
      </c>
      <c r="BF1" s="9">
        <v>55</v>
      </c>
      <c r="BG1" s="9">
        <v>56</v>
      </c>
      <c r="BH1" s="9">
        <v>57</v>
      </c>
      <c r="BI1" s="9">
        <v>58</v>
      </c>
      <c r="BJ1" s="9">
        <v>59</v>
      </c>
      <c r="BK1" s="9">
        <v>60</v>
      </c>
      <c r="BL1" s="149" t="s">
        <v>39</v>
      </c>
      <c r="BM1" s="149" t="s">
        <v>40</v>
      </c>
      <c r="BN1" s="149" t="s">
        <v>10</v>
      </c>
      <c r="BO1" s="149" t="s">
        <v>11</v>
      </c>
      <c r="BP1" s="149" t="s">
        <v>41</v>
      </c>
      <c r="BQ1" s="149" t="s">
        <v>20</v>
      </c>
      <c r="BR1" s="149" t="s">
        <v>21</v>
      </c>
      <c r="BS1" s="149" t="s">
        <v>22</v>
      </c>
      <c r="BT1" s="149" t="s">
        <v>23</v>
      </c>
      <c r="BU1" s="149" t="s">
        <v>24</v>
      </c>
      <c r="BV1" s="150" t="s">
        <v>25</v>
      </c>
      <c r="BW1" s="150" t="s">
        <v>42</v>
      </c>
      <c r="BX1" s="150" t="s">
        <v>43</v>
      </c>
      <c r="BY1" s="148" t="s">
        <v>32</v>
      </c>
      <c r="BZ1" s="148" t="s">
        <v>26</v>
      </c>
      <c r="CA1" s="148" t="s">
        <v>27</v>
      </c>
      <c r="CB1" s="134" t="s">
        <v>3</v>
      </c>
      <c r="CC1" s="136" t="s">
        <v>4</v>
      </c>
      <c r="CD1" s="144" t="s">
        <v>31</v>
      </c>
      <c r="CE1" s="1"/>
    </row>
    <row r="2" spans="1:83" ht="42" customHeight="1" thickBot="1">
      <c r="A2" s="51"/>
      <c r="B2" s="52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43" t="s">
        <v>46</v>
      </c>
      <c r="BM2" s="43" t="s">
        <v>114</v>
      </c>
      <c r="BN2" s="43" t="s">
        <v>47</v>
      </c>
      <c r="BO2" s="43" t="s">
        <v>48</v>
      </c>
      <c r="BP2" s="43" t="s">
        <v>49</v>
      </c>
      <c r="BQ2" s="43">
        <v>3</v>
      </c>
      <c r="BR2" s="43" t="s">
        <v>50</v>
      </c>
      <c r="BS2" s="43" t="s">
        <v>51</v>
      </c>
      <c r="BT2" s="43" t="s">
        <v>52</v>
      </c>
      <c r="BU2" s="44" t="s">
        <v>53</v>
      </c>
      <c r="BV2" s="46" t="s">
        <v>54</v>
      </c>
      <c r="BW2" s="46">
        <v>1</v>
      </c>
      <c r="BX2" s="46" t="s">
        <v>55</v>
      </c>
      <c r="BY2" s="133"/>
      <c r="BZ2" s="133"/>
      <c r="CA2" s="133"/>
      <c r="CB2" s="135"/>
      <c r="CC2" s="137"/>
      <c r="CD2" s="145"/>
      <c r="CE2" s="1"/>
    </row>
    <row r="3" spans="1:83" ht="44.25" customHeight="1" thickBot="1">
      <c r="A3" s="6"/>
      <c r="B3" s="16"/>
      <c r="C3" s="7" t="s">
        <v>5</v>
      </c>
      <c r="D3" s="7">
        <v>10</v>
      </c>
      <c r="E3" s="7">
        <v>10</v>
      </c>
      <c r="F3" s="7">
        <v>10</v>
      </c>
      <c r="G3" s="7">
        <v>10</v>
      </c>
      <c r="H3" s="7">
        <v>6</v>
      </c>
      <c r="I3" s="7">
        <v>6</v>
      </c>
      <c r="J3" s="7">
        <v>6</v>
      </c>
      <c r="K3" s="7">
        <v>6</v>
      </c>
      <c r="L3" s="7">
        <v>6</v>
      </c>
      <c r="M3" s="7">
        <v>4</v>
      </c>
      <c r="N3" s="7">
        <v>6</v>
      </c>
      <c r="O3" s="7">
        <v>10</v>
      </c>
      <c r="P3" s="7">
        <v>6</v>
      </c>
      <c r="Q3" s="7">
        <v>10</v>
      </c>
      <c r="R3" s="7">
        <v>6</v>
      </c>
      <c r="S3" s="7">
        <v>6</v>
      </c>
      <c r="T3" s="7">
        <v>8</v>
      </c>
      <c r="U3" s="7">
        <v>8</v>
      </c>
      <c r="V3" s="7">
        <v>8</v>
      </c>
      <c r="W3" s="7">
        <v>8</v>
      </c>
      <c r="X3" s="7">
        <v>6</v>
      </c>
      <c r="Y3" s="7">
        <v>6</v>
      </c>
      <c r="Z3" s="7">
        <v>8</v>
      </c>
      <c r="AA3" s="7">
        <v>10</v>
      </c>
      <c r="AB3" s="7">
        <v>8</v>
      </c>
      <c r="AC3" s="7">
        <v>8</v>
      </c>
      <c r="AD3" s="7">
        <v>4</v>
      </c>
      <c r="AE3" s="7">
        <v>6</v>
      </c>
      <c r="AF3" s="7">
        <v>10</v>
      </c>
      <c r="AG3" s="7">
        <v>4</v>
      </c>
      <c r="AH3" s="7">
        <v>10</v>
      </c>
      <c r="AI3" s="7">
        <v>10</v>
      </c>
      <c r="AJ3" s="7">
        <v>10</v>
      </c>
      <c r="AK3" s="7">
        <v>8</v>
      </c>
      <c r="AL3" s="7">
        <v>10</v>
      </c>
      <c r="AM3" s="7">
        <v>8</v>
      </c>
      <c r="AN3" s="7">
        <v>8</v>
      </c>
      <c r="AO3" s="7">
        <v>10</v>
      </c>
      <c r="AP3" s="7">
        <v>10</v>
      </c>
      <c r="AQ3" s="7">
        <v>6</v>
      </c>
      <c r="AR3" s="7">
        <v>6</v>
      </c>
      <c r="AS3" s="7">
        <v>10</v>
      </c>
      <c r="AT3" s="7">
        <v>10</v>
      </c>
      <c r="AU3" s="7">
        <v>4</v>
      </c>
      <c r="AV3" s="7">
        <v>10</v>
      </c>
      <c r="AW3" s="7">
        <v>6</v>
      </c>
      <c r="AX3" s="7">
        <v>4</v>
      </c>
      <c r="AY3" s="7">
        <v>8</v>
      </c>
      <c r="AZ3" s="7">
        <v>10</v>
      </c>
      <c r="BA3" s="7">
        <v>10</v>
      </c>
      <c r="BB3" s="7">
        <v>6</v>
      </c>
      <c r="BC3" s="7">
        <v>10</v>
      </c>
      <c r="BD3" s="7">
        <v>8</v>
      </c>
      <c r="BE3" s="7">
        <v>6</v>
      </c>
      <c r="BF3" s="7">
        <v>4</v>
      </c>
      <c r="BG3" s="7">
        <v>6</v>
      </c>
      <c r="BH3" s="7">
        <v>6</v>
      </c>
      <c r="BI3" s="7">
        <v>10</v>
      </c>
      <c r="BJ3" s="7">
        <v>6</v>
      </c>
      <c r="BK3" s="7">
        <v>6</v>
      </c>
      <c r="BL3" s="7">
        <v>6</v>
      </c>
      <c r="BM3" s="7">
        <v>6</v>
      </c>
      <c r="BN3" s="7">
        <v>12</v>
      </c>
      <c r="BO3" s="7">
        <v>12</v>
      </c>
      <c r="BP3" s="7">
        <v>12</v>
      </c>
      <c r="BQ3" s="7">
        <v>12</v>
      </c>
      <c r="BR3" s="7">
        <v>12</v>
      </c>
      <c r="BS3" s="7">
        <v>12</v>
      </c>
      <c r="BT3" s="16">
        <v>12</v>
      </c>
      <c r="BU3" s="7">
        <v>12</v>
      </c>
      <c r="BV3" s="21">
        <v>12</v>
      </c>
      <c r="BW3" s="21">
        <v>12</v>
      </c>
      <c r="BX3" s="20">
        <v>12</v>
      </c>
      <c r="BY3" s="50"/>
      <c r="BZ3" s="42"/>
      <c r="CA3" s="42"/>
      <c r="CB3" s="30">
        <f>SUM(D3:BX3)</f>
        <v>600</v>
      </c>
      <c r="CC3" s="32">
        <v>0.16666666666666666</v>
      </c>
      <c r="CD3" s="146"/>
      <c r="CE3" s="1"/>
    </row>
    <row r="4" spans="1:83" ht="61.5" customHeight="1">
      <c r="A4" s="68" t="s">
        <v>6</v>
      </c>
      <c r="B4" s="63" t="s">
        <v>44</v>
      </c>
      <c r="C4" s="64" t="s">
        <v>45</v>
      </c>
      <c r="D4" s="38">
        <v>10</v>
      </c>
      <c r="E4" s="38">
        <v>10</v>
      </c>
      <c r="F4" s="38">
        <v>10</v>
      </c>
      <c r="G4" s="38">
        <v>10</v>
      </c>
      <c r="H4" s="38">
        <v>6</v>
      </c>
      <c r="I4" s="38">
        <v>6</v>
      </c>
      <c r="J4" s="38">
        <v>6</v>
      </c>
      <c r="K4" s="38">
        <v>6</v>
      </c>
      <c r="L4" s="38">
        <v>6</v>
      </c>
      <c r="M4" s="38">
        <v>4</v>
      </c>
      <c r="N4" s="38">
        <v>6</v>
      </c>
      <c r="O4" s="38">
        <v>10</v>
      </c>
      <c r="P4" s="38">
        <v>6</v>
      </c>
      <c r="Q4" s="38">
        <v>10</v>
      </c>
      <c r="R4" s="38">
        <v>6</v>
      </c>
      <c r="S4" s="38">
        <v>6</v>
      </c>
      <c r="T4" s="38">
        <v>8</v>
      </c>
      <c r="U4" s="38">
        <v>8</v>
      </c>
      <c r="V4" s="65">
        <v>4</v>
      </c>
      <c r="W4" s="38">
        <v>8</v>
      </c>
      <c r="X4" s="38">
        <v>6</v>
      </c>
      <c r="Y4" s="38">
        <v>6</v>
      </c>
      <c r="Z4" s="38">
        <v>8</v>
      </c>
      <c r="AA4" s="38">
        <v>10</v>
      </c>
      <c r="AB4" s="38">
        <v>8</v>
      </c>
      <c r="AC4" s="38">
        <v>8</v>
      </c>
      <c r="AD4" s="38">
        <v>4</v>
      </c>
      <c r="AE4" s="38">
        <v>6</v>
      </c>
      <c r="AF4" s="38">
        <v>10</v>
      </c>
      <c r="AG4" s="38">
        <v>4</v>
      </c>
      <c r="AH4" s="38">
        <v>10</v>
      </c>
      <c r="AI4" s="38">
        <v>10</v>
      </c>
      <c r="AJ4" s="38">
        <v>10</v>
      </c>
      <c r="AK4" s="38">
        <v>8</v>
      </c>
      <c r="AL4" s="38">
        <v>10</v>
      </c>
      <c r="AM4" s="38">
        <v>8</v>
      </c>
      <c r="AN4" s="38">
        <v>8</v>
      </c>
      <c r="AO4" s="38">
        <v>10</v>
      </c>
      <c r="AP4" s="38">
        <v>10</v>
      </c>
      <c r="AQ4" s="38">
        <v>6</v>
      </c>
      <c r="AR4" s="38">
        <v>6</v>
      </c>
      <c r="AS4" s="38">
        <v>10</v>
      </c>
      <c r="AT4" s="38">
        <v>10</v>
      </c>
      <c r="AU4" s="38">
        <v>4</v>
      </c>
      <c r="AV4" s="38">
        <v>10</v>
      </c>
      <c r="AW4" s="38">
        <v>6</v>
      </c>
      <c r="AX4" s="38">
        <v>4</v>
      </c>
      <c r="AY4" s="38">
        <v>8</v>
      </c>
      <c r="AZ4" s="38">
        <v>10</v>
      </c>
      <c r="BA4" s="38">
        <v>10</v>
      </c>
      <c r="BB4" s="65">
        <v>3</v>
      </c>
      <c r="BC4" s="38">
        <v>10</v>
      </c>
      <c r="BD4" s="38">
        <v>8</v>
      </c>
      <c r="BE4" s="38">
        <v>6</v>
      </c>
      <c r="BF4" s="38">
        <v>4</v>
      </c>
      <c r="BG4" s="38">
        <v>6</v>
      </c>
      <c r="BH4" s="38">
        <v>6</v>
      </c>
      <c r="BI4" s="38">
        <v>10</v>
      </c>
      <c r="BJ4" s="38">
        <v>6</v>
      </c>
      <c r="BK4" s="38">
        <v>6</v>
      </c>
      <c r="BL4" s="38">
        <v>6</v>
      </c>
      <c r="BM4" s="38">
        <v>6</v>
      </c>
      <c r="BN4" s="38">
        <v>12</v>
      </c>
      <c r="BO4" s="65">
        <v>10</v>
      </c>
      <c r="BP4" s="38">
        <v>12</v>
      </c>
      <c r="BQ4" s="38">
        <v>12</v>
      </c>
      <c r="BR4" s="38">
        <v>12</v>
      </c>
      <c r="BS4" s="38">
        <v>12</v>
      </c>
      <c r="BT4" s="38">
        <v>12</v>
      </c>
      <c r="BU4" s="38">
        <v>12</v>
      </c>
      <c r="BV4" s="38">
        <v>12</v>
      </c>
      <c r="BW4" s="38">
        <v>12</v>
      </c>
      <c r="BX4" s="38">
        <v>12</v>
      </c>
      <c r="BY4" s="47">
        <v>7</v>
      </c>
      <c r="BZ4" s="47">
        <v>2</v>
      </c>
      <c r="CA4" s="47">
        <v>0</v>
      </c>
      <c r="CB4" s="30">
        <f>SUM(D4:BX4)</f>
        <v>591</v>
      </c>
      <c r="CC4" s="57">
        <v>0.12291666666666667</v>
      </c>
      <c r="CD4" s="13">
        <v>101.4</v>
      </c>
      <c r="CE4" s="1"/>
    </row>
    <row r="5" spans="1:83" ht="72" customHeight="1">
      <c r="A5" s="69" t="s">
        <v>12</v>
      </c>
      <c r="B5" s="61" t="s">
        <v>35</v>
      </c>
      <c r="C5" s="62" t="s">
        <v>36</v>
      </c>
      <c r="D5" s="37">
        <v>10</v>
      </c>
      <c r="E5" s="66">
        <v>5</v>
      </c>
      <c r="F5" s="37">
        <v>10</v>
      </c>
      <c r="G5" s="37">
        <v>10</v>
      </c>
      <c r="H5" s="37">
        <v>6</v>
      </c>
      <c r="I5" s="37">
        <v>6</v>
      </c>
      <c r="J5" s="37">
        <v>6</v>
      </c>
      <c r="K5" s="37">
        <v>6</v>
      </c>
      <c r="L5" s="37">
        <v>6</v>
      </c>
      <c r="M5" s="37">
        <v>4</v>
      </c>
      <c r="N5" s="37">
        <v>6</v>
      </c>
      <c r="O5" s="37">
        <v>10</v>
      </c>
      <c r="P5" s="37">
        <v>6</v>
      </c>
      <c r="Q5" s="37">
        <v>10</v>
      </c>
      <c r="R5" s="37">
        <v>6</v>
      </c>
      <c r="S5" s="37">
        <v>6</v>
      </c>
      <c r="T5" s="37">
        <v>8</v>
      </c>
      <c r="U5" s="37">
        <v>8</v>
      </c>
      <c r="V5" s="66">
        <v>4</v>
      </c>
      <c r="W5" s="37">
        <v>8</v>
      </c>
      <c r="X5" s="37">
        <v>6</v>
      </c>
      <c r="Y5" s="37">
        <v>6</v>
      </c>
      <c r="Z5" s="37">
        <v>8</v>
      </c>
      <c r="AA5" s="37">
        <v>10</v>
      </c>
      <c r="AB5" s="37">
        <v>8</v>
      </c>
      <c r="AC5" s="37">
        <v>8</v>
      </c>
      <c r="AD5" s="37">
        <v>4</v>
      </c>
      <c r="AE5" s="37">
        <v>6</v>
      </c>
      <c r="AF5" s="37">
        <v>10</v>
      </c>
      <c r="AG5" s="37">
        <v>4</v>
      </c>
      <c r="AH5" s="37">
        <v>10</v>
      </c>
      <c r="AI5" s="37">
        <v>10</v>
      </c>
      <c r="AJ5" s="37">
        <v>10</v>
      </c>
      <c r="AK5" s="37">
        <v>8</v>
      </c>
      <c r="AL5" s="37">
        <v>10</v>
      </c>
      <c r="AM5" s="37">
        <v>8</v>
      </c>
      <c r="AN5" s="37">
        <v>8</v>
      </c>
      <c r="AO5" s="37">
        <v>10</v>
      </c>
      <c r="AP5" s="37">
        <v>10</v>
      </c>
      <c r="AQ5" s="37">
        <v>6</v>
      </c>
      <c r="AR5" s="37">
        <v>6</v>
      </c>
      <c r="AS5" s="37">
        <v>10</v>
      </c>
      <c r="AT5" s="37">
        <v>10</v>
      </c>
      <c r="AU5" s="37">
        <v>4</v>
      </c>
      <c r="AV5" s="37">
        <v>10</v>
      </c>
      <c r="AW5" s="37">
        <v>6</v>
      </c>
      <c r="AX5" s="37">
        <v>4</v>
      </c>
      <c r="AY5" s="37">
        <v>8</v>
      </c>
      <c r="AZ5" s="37">
        <v>10</v>
      </c>
      <c r="BA5" s="37">
        <v>10</v>
      </c>
      <c r="BB5" s="66">
        <v>3</v>
      </c>
      <c r="BC5" s="37">
        <v>10</v>
      </c>
      <c r="BD5" s="37">
        <v>8</v>
      </c>
      <c r="BE5" s="37">
        <v>6</v>
      </c>
      <c r="BF5" s="37">
        <v>4</v>
      </c>
      <c r="BG5" s="37">
        <v>6</v>
      </c>
      <c r="BH5" s="37">
        <v>6</v>
      </c>
      <c r="BI5" s="37">
        <v>10</v>
      </c>
      <c r="BJ5" s="37">
        <v>6</v>
      </c>
      <c r="BK5" s="66">
        <v>3</v>
      </c>
      <c r="BL5" s="37">
        <v>6</v>
      </c>
      <c r="BM5" s="37">
        <v>6</v>
      </c>
      <c r="BN5" s="37">
        <v>12</v>
      </c>
      <c r="BO5" s="37">
        <v>12</v>
      </c>
      <c r="BP5" s="37">
        <v>12</v>
      </c>
      <c r="BQ5" s="37">
        <v>12</v>
      </c>
      <c r="BR5" s="37">
        <v>12</v>
      </c>
      <c r="BS5" s="37">
        <v>12</v>
      </c>
      <c r="BT5" s="37">
        <v>12</v>
      </c>
      <c r="BU5" s="37">
        <v>12</v>
      </c>
      <c r="BV5" s="37">
        <v>12</v>
      </c>
      <c r="BW5" s="37">
        <v>12</v>
      </c>
      <c r="BX5" s="37">
        <v>12</v>
      </c>
      <c r="BY5" s="34">
        <v>15</v>
      </c>
      <c r="BZ5" s="34">
        <v>0</v>
      </c>
      <c r="CA5" s="34">
        <v>0</v>
      </c>
      <c r="CB5" s="31">
        <f>SUM(D5:BX5)</f>
        <v>585</v>
      </c>
      <c r="CC5" s="12">
        <v>0.15277777777777776</v>
      </c>
      <c r="CD5" s="22">
        <v>100.05</v>
      </c>
      <c r="CE5" s="1"/>
    </row>
    <row r="6" spans="1:83" ht="61.5" customHeight="1">
      <c r="A6" s="71" t="s">
        <v>7</v>
      </c>
      <c r="B6" s="23" t="s">
        <v>63</v>
      </c>
      <c r="C6" s="27" t="s">
        <v>62</v>
      </c>
      <c r="D6" s="37">
        <v>10</v>
      </c>
      <c r="E6" s="37">
        <v>10</v>
      </c>
      <c r="F6" s="37">
        <v>10</v>
      </c>
      <c r="G6" s="37">
        <v>10</v>
      </c>
      <c r="H6" s="37">
        <v>6</v>
      </c>
      <c r="I6" s="37">
        <v>6</v>
      </c>
      <c r="J6" s="37">
        <v>6</v>
      </c>
      <c r="K6" s="37">
        <v>6</v>
      </c>
      <c r="L6" s="37">
        <v>6</v>
      </c>
      <c r="M6" s="37">
        <v>4</v>
      </c>
      <c r="N6" s="37">
        <v>6</v>
      </c>
      <c r="O6" s="37">
        <v>10</v>
      </c>
      <c r="P6" s="37">
        <v>6</v>
      </c>
      <c r="Q6" s="37">
        <v>10</v>
      </c>
      <c r="R6" s="37">
        <v>6</v>
      </c>
      <c r="S6" s="37">
        <v>6</v>
      </c>
      <c r="T6" s="37">
        <v>8</v>
      </c>
      <c r="U6" s="37">
        <v>8</v>
      </c>
      <c r="V6" s="66">
        <v>4</v>
      </c>
      <c r="W6" s="37">
        <v>8</v>
      </c>
      <c r="X6" s="37">
        <v>6</v>
      </c>
      <c r="Y6" s="37">
        <v>6</v>
      </c>
      <c r="Z6" s="37">
        <v>8</v>
      </c>
      <c r="AA6" s="37">
        <v>10</v>
      </c>
      <c r="AB6" s="37">
        <v>8</v>
      </c>
      <c r="AC6" s="37">
        <v>8</v>
      </c>
      <c r="AD6" s="37">
        <v>4</v>
      </c>
      <c r="AE6" s="37">
        <v>6</v>
      </c>
      <c r="AF6" s="37">
        <v>10</v>
      </c>
      <c r="AG6" s="37">
        <v>4</v>
      </c>
      <c r="AH6" s="37">
        <v>10</v>
      </c>
      <c r="AI6" s="37">
        <v>10</v>
      </c>
      <c r="AJ6" s="37">
        <v>10</v>
      </c>
      <c r="AK6" s="37">
        <v>8</v>
      </c>
      <c r="AL6" s="37">
        <v>10</v>
      </c>
      <c r="AM6" s="37">
        <v>8</v>
      </c>
      <c r="AN6" s="66">
        <v>4</v>
      </c>
      <c r="AO6" s="37">
        <v>10</v>
      </c>
      <c r="AP6" s="66">
        <v>5</v>
      </c>
      <c r="AQ6" s="37">
        <v>6</v>
      </c>
      <c r="AR6" s="37">
        <v>6</v>
      </c>
      <c r="AS6" s="37">
        <v>10</v>
      </c>
      <c r="AT6" s="37">
        <v>10</v>
      </c>
      <c r="AU6" s="37">
        <v>4</v>
      </c>
      <c r="AV6" s="37">
        <v>10</v>
      </c>
      <c r="AW6" s="37">
        <v>6</v>
      </c>
      <c r="AX6" s="37">
        <v>4</v>
      </c>
      <c r="AY6" s="37">
        <v>8</v>
      </c>
      <c r="AZ6" s="37">
        <v>10</v>
      </c>
      <c r="BA6" s="37">
        <v>10</v>
      </c>
      <c r="BB6" s="37">
        <v>6</v>
      </c>
      <c r="BC6" s="37">
        <v>10</v>
      </c>
      <c r="BD6" s="66">
        <v>4</v>
      </c>
      <c r="BE6" s="37">
        <v>6</v>
      </c>
      <c r="BF6" s="37">
        <v>4</v>
      </c>
      <c r="BG6" s="37">
        <v>6</v>
      </c>
      <c r="BH6" s="37">
        <v>6</v>
      </c>
      <c r="BI6" s="37">
        <v>10</v>
      </c>
      <c r="BJ6" s="66">
        <v>3</v>
      </c>
      <c r="BK6" s="37">
        <v>6</v>
      </c>
      <c r="BL6" s="37">
        <v>6</v>
      </c>
      <c r="BM6" s="37">
        <v>6</v>
      </c>
      <c r="BN6" s="37">
        <v>12</v>
      </c>
      <c r="BO6" s="37">
        <v>12</v>
      </c>
      <c r="BP6" s="37">
        <v>12</v>
      </c>
      <c r="BQ6" s="37">
        <v>12</v>
      </c>
      <c r="BR6" s="37">
        <v>12</v>
      </c>
      <c r="BS6" s="37">
        <v>12</v>
      </c>
      <c r="BT6" s="37">
        <v>12</v>
      </c>
      <c r="BU6" s="37">
        <v>12</v>
      </c>
      <c r="BV6" s="37">
        <v>12</v>
      </c>
      <c r="BW6" s="37">
        <v>12</v>
      </c>
      <c r="BX6" s="37">
        <v>12</v>
      </c>
      <c r="BY6" s="34">
        <v>20</v>
      </c>
      <c r="BZ6" s="34">
        <v>0</v>
      </c>
      <c r="CA6" s="34">
        <v>6</v>
      </c>
      <c r="CB6" s="31">
        <v>574</v>
      </c>
      <c r="CC6" s="26">
        <v>0.1708333333333333</v>
      </c>
      <c r="CD6" s="22" t="s">
        <v>110</v>
      </c>
      <c r="CE6" s="1"/>
    </row>
    <row r="7" spans="1:83" ht="53.25" customHeight="1">
      <c r="A7" s="70">
        <v>4</v>
      </c>
      <c r="B7" s="24" t="s">
        <v>37</v>
      </c>
      <c r="C7" s="18" t="s">
        <v>38</v>
      </c>
      <c r="D7" s="37">
        <v>10</v>
      </c>
      <c r="E7" s="66">
        <v>5</v>
      </c>
      <c r="F7" s="37">
        <v>10</v>
      </c>
      <c r="G7" s="37">
        <v>10</v>
      </c>
      <c r="H7" s="37">
        <v>6</v>
      </c>
      <c r="I7" s="37">
        <v>6</v>
      </c>
      <c r="J7" s="37">
        <v>6</v>
      </c>
      <c r="K7" s="37">
        <v>6</v>
      </c>
      <c r="L7" s="37">
        <v>6</v>
      </c>
      <c r="M7" s="37">
        <v>4</v>
      </c>
      <c r="N7" s="37">
        <v>6</v>
      </c>
      <c r="O7" s="37">
        <v>10</v>
      </c>
      <c r="P7" s="37">
        <v>6</v>
      </c>
      <c r="Q7" s="37">
        <v>10</v>
      </c>
      <c r="R7" s="37">
        <v>6</v>
      </c>
      <c r="S7" s="37">
        <v>6</v>
      </c>
      <c r="T7" s="37">
        <v>8</v>
      </c>
      <c r="U7" s="37">
        <v>8</v>
      </c>
      <c r="V7" s="66">
        <v>4</v>
      </c>
      <c r="W7" s="37">
        <v>8</v>
      </c>
      <c r="X7" s="37">
        <v>6</v>
      </c>
      <c r="Y7" s="37">
        <v>6</v>
      </c>
      <c r="Z7" s="37">
        <v>8</v>
      </c>
      <c r="AA7" s="37">
        <v>10</v>
      </c>
      <c r="AB7" s="37">
        <v>8</v>
      </c>
      <c r="AC7" s="37">
        <v>8</v>
      </c>
      <c r="AD7" s="37">
        <v>4</v>
      </c>
      <c r="AE7" s="37">
        <v>6</v>
      </c>
      <c r="AF7" s="37">
        <v>10</v>
      </c>
      <c r="AG7" s="37">
        <v>4</v>
      </c>
      <c r="AH7" s="37">
        <v>10</v>
      </c>
      <c r="AI7" s="37">
        <v>10</v>
      </c>
      <c r="AJ7" s="37">
        <v>10</v>
      </c>
      <c r="AK7" s="37">
        <v>8</v>
      </c>
      <c r="AL7" s="37">
        <v>10</v>
      </c>
      <c r="AM7" s="37">
        <v>8</v>
      </c>
      <c r="AN7" s="37">
        <v>8</v>
      </c>
      <c r="AO7" s="66">
        <v>5</v>
      </c>
      <c r="AP7" s="66">
        <v>5</v>
      </c>
      <c r="AQ7" s="66">
        <v>3</v>
      </c>
      <c r="AR7" s="37">
        <v>6</v>
      </c>
      <c r="AS7" s="37">
        <v>10</v>
      </c>
      <c r="AT7" s="37">
        <v>10</v>
      </c>
      <c r="AU7" s="37">
        <v>4</v>
      </c>
      <c r="AV7" s="37">
        <v>10</v>
      </c>
      <c r="AW7" s="37">
        <v>6</v>
      </c>
      <c r="AX7" s="37">
        <v>4</v>
      </c>
      <c r="AY7" s="37">
        <v>8</v>
      </c>
      <c r="AZ7" s="37">
        <v>10</v>
      </c>
      <c r="BA7" s="37">
        <v>10</v>
      </c>
      <c r="BB7" s="37">
        <v>6</v>
      </c>
      <c r="BC7" s="37">
        <v>10</v>
      </c>
      <c r="BD7" s="37">
        <v>8</v>
      </c>
      <c r="BE7" s="37">
        <v>6</v>
      </c>
      <c r="BF7" s="66">
        <v>2</v>
      </c>
      <c r="BG7" s="37">
        <v>6</v>
      </c>
      <c r="BH7" s="37">
        <v>6</v>
      </c>
      <c r="BI7" s="37">
        <v>10</v>
      </c>
      <c r="BJ7" s="37">
        <v>6</v>
      </c>
      <c r="BK7" s="37">
        <v>6</v>
      </c>
      <c r="BL7" s="37">
        <v>6</v>
      </c>
      <c r="BM7" s="66">
        <v>5</v>
      </c>
      <c r="BN7" s="37">
        <v>12</v>
      </c>
      <c r="BO7" s="37">
        <v>12</v>
      </c>
      <c r="BP7" s="37">
        <v>12</v>
      </c>
      <c r="BQ7" s="37">
        <v>12</v>
      </c>
      <c r="BR7" s="37">
        <v>12</v>
      </c>
      <c r="BS7" s="37">
        <v>12</v>
      </c>
      <c r="BT7" s="66">
        <v>6</v>
      </c>
      <c r="BU7" s="37">
        <v>12</v>
      </c>
      <c r="BV7" s="37">
        <v>12</v>
      </c>
      <c r="BW7" s="37">
        <v>12</v>
      </c>
      <c r="BX7" s="37">
        <v>12</v>
      </c>
      <c r="BY7" s="49">
        <v>24</v>
      </c>
      <c r="BZ7" s="49">
        <v>7</v>
      </c>
      <c r="CA7" s="49">
        <v>0</v>
      </c>
      <c r="CB7" s="31">
        <f aca="true" t="shared" si="0" ref="CB7:CB12">SUM(D7:BX7)</f>
        <v>569</v>
      </c>
      <c r="CC7" s="26">
        <v>0.15277777777777776</v>
      </c>
      <c r="CD7" s="22">
        <v>98.7</v>
      </c>
      <c r="CE7" s="1"/>
    </row>
    <row r="8" spans="1:83" ht="27" customHeight="1">
      <c r="A8" s="70" t="s">
        <v>8</v>
      </c>
      <c r="B8" s="58" t="s">
        <v>56</v>
      </c>
      <c r="C8" s="18" t="s">
        <v>57</v>
      </c>
      <c r="D8" s="37">
        <v>10</v>
      </c>
      <c r="E8" s="37">
        <v>10</v>
      </c>
      <c r="F8" s="37">
        <v>10</v>
      </c>
      <c r="G8" s="37">
        <v>10</v>
      </c>
      <c r="H8" s="37">
        <v>6</v>
      </c>
      <c r="I8" s="37">
        <v>6</v>
      </c>
      <c r="J8" s="37">
        <v>6</v>
      </c>
      <c r="K8" s="37">
        <v>6</v>
      </c>
      <c r="L8" s="37">
        <v>6</v>
      </c>
      <c r="M8" s="37">
        <v>4</v>
      </c>
      <c r="N8" s="37">
        <v>6</v>
      </c>
      <c r="O8" s="37">
        <v>10</v>
      </c>
      <c r="P8" s="37">
        <v>6</v>
      </c>
      <c r="Q8" s="37">
        <v>10</v>
      </c>
      <c r="R8" s="37">
        <v>6</v>
      </c>
      <c r="S8" s="37">
        <v>6</v>
      </c>
      <c r="T8" s="37">
        <v>8</v>
      </c>
      <c r="U8" s="37">
        <v>8</v>
      </c>
      <c r="V8" s="66">
        <v>4</v>
      </c>
      <c r="W8" s="37">
        <v>8</v>
      </c>
      <c r="X8" s="37">
        <v>6</v>
      </c>
      <c r="Y8" s="37">
        <v>6</v>
      </c>
      <c r="Z8" s="37">
        <v>8</v>
      </c>
      <c r="AA8" s="37">
        <v>10</v>
      </c>
      <c r="AB8" s="37">
        <v>8</v>
      </c>
      <c r="AC8" s="37">
        <v>8</v>
      </c>
      <c r="AD8" s="37">
        <v>4</v>
      </c>
      <c r="AE8" s="37">
        <v>6</v>
      </c>
      <c r="AF8" s="37">
        <v>10</v>
      </c>
      <c r="AG8" s="37">
        <v>4</v>
      </c>
      <c r="AH8" s="37">
        <v>10</v>
      </c>
      <c r="AI8" s="37">
        <v>10</v>
      </c>
      <c r="AJ8" s="37">
        <v>10</v>
      </c>
      <c r="AK8" s="66">
        <v>4</v>
      </c>
      <c r="AL8" s="37">
        <v>10</v>
      </c>
      <c r="AM8" s="37">
        <v>8</v>
      </c>
      <c r="AN8" s="37">
        <v>8</v>
      </c>
      <c r="AO8" s="37">
        <v>10</v>
      </c>
      <c r="AP8" s="37">
        <v>10</v>
      </c>
      <c r="AQ8" s="37">
        <v>6</v>
      </c>
      <c r="AR8" s="37">
        <v>6</v>
      </c>
      <c r="AS8" s="37">
        <v>10</v>
      </c>
      <c r="AT8" s="37">
        <v>10</v>
      </c>
      <c r="AU8" s="37">
        <v>4</v>
      </c>
      <c r="AV8" s="37">
        <v>10</v>
      </c>
      <c r="AW8" s="37">
        <v>6</v>
      </c>
      <c r="AX8" s="37">
        <v>4</v>
      </c>
      <c r="AY8" s="37">
        <v>8</v>
      </c>
      <c r="AZ8" s="66">
        <v>5</v>
      </c>
      <c r="BA8" s="37">
        <v>10</v>
      </c>
      <c r="BB8" s="37">
        <v>6</v>
      </c>
      <c r="BC8" s="37">
        <v>10</v>
      </c>
      <c r="BD8" s="37">
        <v>8</v>
      </c>
      <c r="BE8" s="37">
        <v>6</v>
      </c>
      <c r="BF8" s="37">
        <v>4</v>
      </c>
      <c r="BG8" s="37">
        <v>6</v>
      </c>
      <c r="BH8" s="66">
        <v>3</v>
      </c>
      <c r="BI8" s="37">
        <v>10</v>
      </c>
      <c r="BJ8" s="37">
        <v>6</v>
      </c>
      <c r="BK8" s="66">
        <v>3</v>
      </c>
      <c r="BL8" s="67">
        <v>0</v>
      </c>
      <c r="BM8" s="37">
        <v>6</v>
      </c>
      <c r="BN8" s="37">
        <v>12</v>
      </c>
      <c r="BO8" s="66">
        <v>6</v>
      </c>
      <c r="BP8" s="37">
        <v>12</v>
      </c>
      <c r="BQ8" s="66">
        <v>6</v>
      </c>
      <c r="BR8" s="37">
        <v>12</v>
      </c>
      <c r="BS8" s="37">
        <v>12</v>
      </c>
      <c r="BT8" s="37">
        <v>12</v>
      </c>
      <c r="BU8" s="37">
        <v>12</v>
      </c>
      <c r="BV8" s="37">
        <v>12</v>
      </c>
      <c r="BW8" s="37">
        <v>12</v>
      </c>
      <c r="BX8" s="37">
        <v>12</v>
      </c>
      <c r="BY8" s="48">
        <v>19</v>
      </c>
      <c r="BZ8" s="48">
        <v>12</v>
      </c>
      <c r="CA8" s="48">
        <v>0</v>
      </c>
      <c r="CB8" s="31">
        <f t="shared" si="0"/>
        <v>563</v>
      </c>
      <c r="CC8" s="26">
        <v>0.16180555555555556</v>
      </c>
      <c r="CD8" s="22">
        <v>97.35</v>
      </c>
      <c r="CE8" s="1"/>
    </row>
    <row r="9" spans="1:83" ht="39.75" customHeight="1">
      <c r="A9" s="70" t="s">
        <v>9</v>
      </c>
      <c r="B9" s="58"/>
      <c r="C9" s="18" t="s">
        <v>64</v>
      </c>
      <c r="D9" s="37">
        <v>10</v>
      </c>
      <c r="E9" s="67">
        <v>0</v>
      </c>
      <c r="F9" s="67">
        <v>0</v>
      </c>
      <c r="G9" s="37">
        <v>10</v>
      </c>
      <c r="H9" s="37">
        <v>6</v>
      </c>
      <c r="I9" s="37">
        <v>6</v>
      </c>
      <c r="J9" s="37">
        <v>6</v>
      </c>
      <c r="K9" s="37">
        <v>6</v>
      </c>
      <c r="L9" s="37">
        <v>6</v>
      </c>
      <c r="M9" s="66">
        <v>2</v>
      </c>
      <c r="N9" s="37">
        <v>6</v>
      </c>
      <c r="O9" s="37">
        <v>10</v>
      </c>
      <c r="P9" s="37">
        <v>6</v>
      </c>
      <c r="Q9" s="37">
        <v>10</v>
      </c>
      <c r="R9" s="37">
        <v>6</v>
      </c>
      <c r="S9" s="67">
        <v>0</v>
      </c>
      <c r="T9" s="67">
        <v>0</v>
      </c>
      <c r="U9" s="66">
        <v>4</v>
      </c>
      <c r="V9" s="66">
        <v>4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37">
        <v>8</v>
      </c>
      <c r="AC9" s="37">
        <v>8</v>
      </c>
      <c r="AD9" s="37">
        <v>4</v>
      </c>
      <c r="AE9" s="37">
        <v>6</v>
      </c>
      <c r="AF9" s="67">
        <v>0</v>
      </c>
      <c r="AG9" s="67">
        <v>0</v>
      </c>
      <c r="AH9" s="37">
        <v>10</v>
      </c>
      <c r="AI9" s="37">
        <v>10</v>
      </c>
      <c r="AJ9" s="37">
        <v>10</v>
      </c>
      <c r="AK9" s="37">
        <v>8</v>
      </c>
      <c r="AL9" s="37">
        <v>10</v>
      </c>
      <c r="AM9" s="37">
        <v>8</v>
      </c>
      <c r="AN9" s="37">
        <v>8</v>
      </c>
      <c r="AO9" s="66">
        <v>5</v>
      </c>
      <c r="AP9" s="37">
        <v>10</v>
      </c>
      <c r="AQ9" s="67">
        <v>0</v>
      </c>
      <c r="AR9" s="37">
        <v>6</v>
      </c>
      <c r="AS9" s="37">
        <v>10</v>
      </c>
      <c r="AT9" s="37">
        <v>10</v>
      </c>
      <c r="AU9" s="37">
        <v>4</v>
      </c>
      <c r="AV9" s="37">
        <v>10</v>
      </c>
      <c r="AW9" s="37">
        <v>6</v>
      </c>
      <c r="AX9" s="37">
        <v>4</v>
      </c>
      <c r="AY9" s="37">
        <v>8</v>
      </c>
      <c r="AZ9" s="37">
        <v>10</v>
      </c>
      <c r="BA9" s="37">
        <v>10</v>
      </c>
      <c r="BB9" s="37">
        <v>6</v>
      </c>
      <c r="BC9" s="37">
        <v>10</v>
      </c>
      <c r="BD9" s="37">
        <v>8</v>
      </c>
      <c r="BE9" s="37">
        <v>6</v>
      </c>
      <c r="BF9" s="37">
        <v>4</v>
      </c>
      <c r="BG9" s="37">
        <v>6</v>
      </c>
      <c r="BH9" s="37">
        <v>6</v>
      </c>
      <c r="BI9" s="67">
        <v>0</v>
      </c>
      <c r="BJ9" s="37">
        <v>6</v>
      </c>
      <c r="BK9" s="66">
        <v>3</v>
      </c>
      <c r="BL9" s="67">
        <v>0</v>
      </c>
      <c r="BM9" s="67">
        <v>0</v>
      </c>
      <c r="BN9" s="37">
        <v>12</v>
      </c>
      <c r="BO9" s="37">
        <v>12</v>
      </c>
      <c r="BP9" s="67">
        <v>0</v>
      </c>
      <c r="BQ9" s="37">
        <v>12</v>
      </c>
      <c r="BR9" s="67">
        <v>0</v>
      </c>
      <c r="BS9" s="37">
        <v>12</v>
      </c>
      <c r="BT9" s="66">
        <v>6</v>
      </c>
      <c r="BU9" s="66">
        <v>6</v>
      </c>
      <c r="BV9" s="66">
        <v>6</v>
      </c>
      <c r="BW9" s="37">
        <v>12</v>
      </c>
      <c r="BX9" s="37">
        <v>12</v>
      </c>
      <c r="BY9" s="49">
        <v>120</v>
      </c>
      <c r="BZ9" s="49">
        <v>54</v>
      </c>
      <c r="CA9" s="49">
        <v>0</v>
      </c>
      <c r="CB9" s="31">
        <f t="shared" si="0"/>
        <v>426</v>
      </c>
      <c r="CC9" s="11">
        <v>0.16666666666666666</v>
      </c>
      <c r="CD9" s="22">
        <v>96</v>
      </c>
      <c r="CE9" s="1"/>
    </row>
    <row r="10" spans="1:83" ht="39.75" customHeight="1">
      <c r="A10" s="70"/>
      <c r="B10" s="81" t="s">
        <v>58</v>
      </c>
      <c r="C10" s="82" t="s">
        <v>59</v>
      </c>
      <c r="D10" s="83">
        <v>10</v>
      </c>
      <c r="E10" s="83">
        <v>10</v>
      </c>
      <c r="F10" s="83">
        <v>10</v>
      </c>
      <c r="G10" s="83">
        <v>10</v>
      </c>
      <c r="H10" s="83">
        <v>6</v>
      </c>
      <c r="I10" s="83">
        <v>6</v>
      </c>
      <c r="J10" s="83">
        <v>6</v>
      </c>
      <c r="K10" s="83">
        <v>6</v>
      </c>
      <c r="L10" s="83">
        <v>6</v>
      </c>
      <c r="M10" s="83">
        <v>4</v>
      </c>
      <c r="N10" s="83">
        <v>6</v>
      </c>
      <c r="O10" s="83">
        <v>10</v>
      </c>
      <c r="P10" s="83">
        <v>6</v>
      </c>
      <c r="Q10" s="83">
        <v>10</v>
      </c>
      <c r="R10" s="83">
        <v>6</v>
      </c>
      <c r="S10" s="83">
        <v>6</v>
      </c>
      <c r="T10" s="83">
        <v>8</v>
      </c>
      <c r="U10" s="83">
        <v>8</v>
      </c>
      <c r="V10" s="100">
        <v>4</v>
      </c>
      <c r="W10" s="83">
        <v>8</v>
      </c>
      <c r="X10" s="83">
        <v>6</v>
      </c>
      <c r="Y10" s="83">
        <v>6</v>
      </c>
      <c r="Z10" s="83">
        <v>8</v>
      </c>
      <c r="AA10" s="83">
        <v>10</v>
      </c>
      <c r="AB10" s="83">
        <v>8</v>
      </c>
      <c r="AC10" s="83">
        <v>8</v>
      </c>
      <c r="AD10" s="83">
        <v>4</v>
      </c>
      <c r="AE10" s="83">
        <v>6</v>
      </c>
      <c r="AF10" s="83">
        <v>10</v>
      </c>
      <c r="AG10" s="117">
        <v>0</v>
      </c>
      <c r="AH10" s="83">
        <v>10</v>
      </c>
      <c r="AI10" s="83">
        <v>10</v>
      </c>
      <c r="AJ10" s="83">
        <v>10</v>
      </c>
      <c r="AK10" s="100">
        <v>4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  <c r="AS10" s="100">
        <v>5</v>
      </c>
      <c r="AT10" s="117">
        <v>0</v>
      </c>
      <c r="AU10" s="117">
        <v>0</v>
      </c>
      <c r="AV10" s="117">
        <v>0</v>
      </c>
      <c r="AW10" s="117">
        <v>0</v>
      </c>
      <c r="AX10" s="117">
        <v>0</v>
      </c>
      <c r="AY10" s="117">
        <v>0</v>
      </c>
      <c r="AZ10" s="83">
        <v>10</v>
      </c>
      <c r="BA10" s="83">
        <v>10</v>
      </c>
      <c r="BB10" s="100">
        <v>3</v>
      </c>
      <c r="BC10" s="83">
        <v>10</v>
      </c>
      <c r="BD10" s="83">
        <v>8</v>
      </c>
      <c r="BE10" s="83">
        <v>6</v>
      </c>
      <c r="BF10" s="83">
        <v>4</v>
      </c>
      <c r="BG10" s="83">
        <v>6</v>
      </c>
      <c r="BH10" s="83">
        <v>6</v>
      </c>
      <c r="BI10" s="83">
        <v>10</v>
      </c>
      <c r="BJ10" s="83">
        <v>6</v>
      </c>
      <c r="BK10" s="83">
        <v>6</v>
      </c>
      <c r="BL10" s="83">
        <v>6</v>
      </c>
      <c r="BM10" s="83">
        <v>6</v>
      </c>
      <c r="BN10" s="83">
        <v>12</v>
      </c>
      <c r="BO10" s="83">
        <v>12</v>
      </c>
      <c r="BP10" s="83">
        <v>12</v>
      </c>
      <c r="BQ10" s="83">
        <v>12</v>
      </c>
      <c r="BR10" s="83">
        <v>12</v>
      </c>
      <c r="BS10" s="83">
        <v>12</v>
      </c>
      <c r="BT10" s="83">
        <v>12</v>
      </c>
      <c r="BU10" s="83">
        <v>12</v>
      </c>
      <c r="BV10" s="117">
        <v>0</v>
      </c>
      <c r="BW10" s="117">
        <v>0</v>
      </c>
      <c r="BX10" s="83">
        <v>12</v>
      </c>
      <c r="BY10" s="118">
        <v>120</v>
      </c>
      <c r="BZ10" s="118">
        <v>24</v>
      </c>
      <c r="CA10" s="118">
        <v>30</v>
      </c>
      <c r="CB10" s="84">
        <v>426</v>
      </c>
      <c r="CC10" s="119">
        <v>0.1875</v>
      </c>
      <c r="CD10" s="86" t="s">
        <v>110</v>
      </c>
      <c r="CE10" s="1"/>
    </row>
    <row r="11" spans="1:83" ht="40.5" customHeight="1">
      <c r="A11" s="70">
        <v>7</v>
      </c>
      <c r="B11" s="120" t="s">
        <v>65</v>
      </c>
      <c r="C11" s="121" t="s">
        <v>66</v>
      </c>
      <c r="D11" s="122">
        <v>10</v>
      </c>
      <c r="E11" s="123">
        <v>5</v>
      </c>
      <c r="F11" s="122">
        <v>10</v>
      </c>
      <c r="G11" s="124">
        <v>0</v>
      </c>
      <c r="H11" s="122">
        <v>6</v>
      </c>
      <c r="I11" s="124">
        <v>0</v>
      </c>
      <c r="J11" s="124">
        <v>0</v>
      </c>
      <c r="K11" s="124">
        <v>0</v>
      </c>
      <c r="L11" s="122">
        <v>6</v>
      </c>
      <c r="M11" s="124">
        <v>0</v>
      </c>
      <c r="N11" s="122">
        <v>6</v>
      </c>
      <c r="O11" s="122">
        <v>10</v>
      </c>
      <c r="P11" s="122">
        <v>6</v>
      </c>
      <c r="Q11" s="122">
        <v>10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2">
        <v>4</v>
      </c>
      <c r="AE11" s="122">
        <v>6</v>
      </c>
      <c r="AF11" s="122">
        <v>10</v>
      </c>
      <c r="AG11" s="122">
        <v>4</v>
      </c>
      <c r="AH11" s="122">
        <v>10</v>
      </c>
      <c r="AI11" s="122">
        <v>10</v>
      </c>
      <c r="AJ11" s="122">
        <v>10</v>
      </c>
      <c r="AK11" s="122">
        <v>8</v>
      </c>
      <c r="AL11" s="122">
        <v>10</v>
      </c>
      <c r="AM11" s="122">
        <v>8</v>
      </c>
      <c r="AN11" s="122">
        <v>8</v>
      </c>
      <c r="AO11" s="122">
        <v>10</v>
      </c>
      <c r="AP11" s="122">
        <v>10</v>
      </c>
      <c r="AQ11" s="122">
        <v>6</v>
      </c>
      <c r="AR11" s="122">
        <v>6</v>
      </c>
      <c r="AS11" s="122">
        <v>10</v>
      </c>
      <c r="AT11" s="122">
        <v>10</v>
      </c>
      <c r="AU11" s="122">
        <v>4</v>
      </c>
      <c r="AV11" s="122">
        <v>10</v>
      </c>
      <c r="AW11" s="122">
        <v>6</v>
      </c>
      <c r="AX11" s="122">
        <v>4</v>
      </c>
      <c r="AY11" s="122">
        <v>8</v>
      </c>
      <c r="AZ11" s="123">
        <v>5</v>
      </c>
      <c r="BA11" s="122">
        <v>10</v>
      </c>
      <c r="BB11" s="123">
        <v>3</v>
      </c>
      <c r="BC11" s="122">
        <v>10</v>
      </c>
      <c r="BD11" s="122">
        <v>8</v>
      </c>
      <c r="BE11" s="122">
        <v>6</v>
      </c>
      <c r="BF11" s="122">
        <v>4</v>
      </c>
      <c r="BG11" s="122">
        <v>6</v>
      </c>
      <c r="BH11" s="122">
        <v>6</v>
      </c>
      <c r="BI11" s="122">
        <v>10</v>
      </c>
      <c r="BJ11" s="122">
        <v>6</v>
      </c>
      <c r="BK11" s="122">
        <v>6</v>
      </c>
      <c r="BL11" s="122">
        <v>6</v>
      </c>
      <c r="BM11" s="122">
        <v>6</v>
      </c>
      <c r="BN11" s="122">
        <v>12</v>
      </c>
      <c r="BO11" s="124">
        <v>0</v>
      </c>
      <c r="BP11" s="124">
        <v>0</v>
      </c>
      <c r="BQ11" s="124">
        <v>0</v>
      </c>
      <c r="BR11" s="124">
        <v>0</v>
      </c>
      <c r="BS11" s="124">
        <v>0</v>
      </c>
      <c r="BT11" s="124">
        <v>0</v>
      </c>
      <c r="BU11" s="124">
        <v>0</v>
      </c>
      <c r="BV11" s="122">
        <v>12</v>
      </c>
      <c r="BW11" s="122">
        <v>12</v>
      </c>
      <c r="BX11" s="122">
        <v>12</v>
      </c>
      <c r="BY11" s="125">
        <v>135</v>
      </c>
      <c r="BZ11" s="125">
        <v>84</v>
      </c>
      <c r="CA11" s="125">
        <v>0</v>
      </c>
      <c r="CB11" s="126">
        <f t="shared" si="0"/>
        <v>381</v>
      </c>
      <c r="CC11" s="127">
        <v>0.15208333333333332</v>
      </c>
      <c r="CD11" s="14" t="s">
        <v>110</v>
      </c>
      <c r="CE11" s="1"/>
    </row>
    <row r="12" spans="1:83" ht="64.5" thickBot="1">
      <c r="A12" s="128">
        <v>8</v>
      </c>
      <c r="B12" s="98" t="s">
        <v>60</v>
      </c>
      <c r="C12" s="98" t="s">
        <v>61</v>
      </c>
      <c r="D12" s="39">
        <v>10</v>
      </c>
      <c r="E12" s="39">
        <v>10</v>
      </c>
      <c r="F12" s="39">
        <v>10</v>
      </c>
      <c r="G12" s="39">
        <v>10</v>
      </c>
      <c r="H12" s="39">
        <v>6</v>
      </c>
      <c r="I12" s="39">
        <v>6</v>
      </c>
      <c r="J12" s="39">
        <v>6</v>
      </c>
      <c r="K12" s="39">
        <v>6</v>
      </c>
      <c r="L12" s="39">
        <v>6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39">
        <v>10</v>
      </c>
      <c r="AP12" s="78">
        <v>0</v>
      </c>
      <c r="AQ12" s="78">
        <v>0</v>
      </c>
      <c r="AR12" s="39">
        <v>6</v>
      </c>
      <c r="AS12" s="39">
        <v>10</v>
      </c>
      <c r="AT12" s="78">
        <v>0</v>
      </c>
      <c r="AU12" s="78">
        <v>0</v>
      </c>
      <c r="AV12" s="78">
        <v>0</v>
      </c>
      <c r="AW12" s="78">
        <v>0</v>
      </c>
      <c r="AX12" s="78">
        <v>0</v>
      </c>
      <c r="AY12" s="39">
        <v>8</v>
      </c>
      <c r="AZ12" s="78">
        <v>0</v>
      </c>
      <c r="BA12" s="39">
        <v>10</v>
      </c>
      <c r="BB12" s="78">
        <v>0</v>
      </c>
      <c r="BC12" s="78">
        <v>0</v>
      </c>
      <c r="BD12" s="78">
        <v>0</v>
      </c>
      <c r="BE12" s="78">
        <v>0</v>
      </c>
      <c r="BF12" s="78">
        <v>0</v>
      </c>
      <c r="BG12" s="78">
        <v>0</v>
      </c>
      <c r="BH12" s="78">
        <v>0</v>
      </c>
      <c r="BI12" s="78">
        <v>0</v>
      </c>
      <c r="BJ12" s="78">
        <v>0</v>
      </c>
      <c r="BK12" s="78">
        <v>0</v>
      </c>
      <c r="BL12" s="78">
        <v>0</v>
      </c>
      <c r="BM12" s="39">
        <v>6</v>
      </c>
      <c r="BN12" s="78">
        <v>0</v>
      </c>
      <c r="BO12" s="78">
        <v>0</v>
      </c>
      <c r="BP12" s="78"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v>0</v>
      </c>
      <c r="BV12" s="78">
        <v>0</v>
      </c>
      <c r="BW12" s="78">
        <v>0</v>
      </c>
      <c r="BX12" s="78">
        <v>0</v>
      </c>
      <c r="BY12" s="99">
        <v>342</v>
      </c>
      <c r="BZ12" s="99">
        <v>138</v>
      </c>
      <c r="CA12" s="99">
        <v>0</v>
      </c>
      <c r="CB12" s="33">
        <f t="shared" si="0"/>
        <v>120</v>
      </c>
      <c r="CC12" s="105">
        <v>0.10486111111111111</v>
      </c>
      <c r="CD12" s="59" t="s">
        <v>110</v>
      </c>
      <c r="CE12" s="36"/>
    </row>
    <row r="13" spans="1:83" ht="15.75">
      <c r="A13" s="3"/>
      <c r="B13" s="25"/>
      <c r="C13" s="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5"/>
      <c r="CD13" s="2"/>
      <c r="CE13" s="2"/>
    </row>
    <row r="14" spans="1:83" ht="15.75">
      <c r="A14" s="3"/>
      <c r="B14" s="116"/>
      <c r="C14" s="2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5"/>
      <c r="CD14" s="2"/>
      <c r="CE14" s="2"/>
    </row>
    <row r="15" spans="1:83" ht="15.75">
      <c r="A15" s="3"/>
      <c r="B15" s="25"/>
      <c r="C15" s="2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5"/>
      <c r="CD15" s="2"/>
      <c r="CE15" s="2"/>
    </row>
    <row r="16" spans="1:83" ht="15.75">
      <c r="A16" s="3"/>
      <c r="B16" s="25"/>
      <c r="C16" s="2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5"/>
      <c r="CD16" s="2"/>
      <c r="CE16" s="2"/>
    </row>
    <row r="17" spans="1:81" s="17" customFormat="1" ht="12.75">
      <c r="A17" s="3"/>
      <c r="B17" s="25"/>
      <c r="C17" s="25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</row>
    <row r="18" spans="1:82" ht="12.75">
      <c r="A18" s="3"/>
      <c r="B18" s="25"/>
      <c r="C18" s="25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7"/>
    </row>
  </sheetData>
  <sheetProtection/>
  <mergeCells count="8">
    <mergeCell ref="CD1:CD3"/>
    <mergeCell ref="D18:CC18"/>
    <mergeCell ref="D17:CC17"/>
    <mergeCell ref="BY1:BY2"/>
    <mergeCell ref="BZ1:BZ2"/>
    <mergeCell ref="CA1:CA2"/>
    <mergeCell ref="CB1:CB2"/>
    <mergeCell ref="CC1:CC2"/>
  </mergeCells>
  <printOptions/>
  <pageMargins left="0.7" right="0.7" top="0.75" bottom="0.75" header="0.3" footer="0.3"/>
  <pageSetup horizontalDpi="600" verticalDpi="600" orientation="landscape" paperSize="9" scale="38" r:id="rId1"/>
  <headerFooter>
    <oddHeader>&amp;C&amp;"Times New Roman,Félkövér"&amp;16Gémes parkverseny 2018
Alapfokú kategória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2015-04-22T04:56:48Z</cp:lastPrinted>
  <dcterms:created xsi:type="dcterms:W3CDTF">2001-03-10T07:36:05Z</dcterms:created>
  <dcterms:modified xsi:type="dcterms:W3CDTF">2018-04-11T22:10:28Z</dcterms:modified>
  <cp:category/>
  <cp:version/>
  <cp:contentType/>
  <cp:contentStatus/>
  <cp:revision>1</cp:revision>
</cp:coreProperties>
</file>