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6570" tabRatio="598" activeTab="0"/>
  </bookViews>
  <sheets>
    <sheet name="Eredmények 2017" sheetId="1" r:id="rId1"/>
    <sheet name="Csapat tagok" sheetId="2" r:id="rId2"/>
  </sheets>
  <definedNames/>
  <calcPr fullCalcOnLoad="1"/>
</workbook>
</file>

<file path=xl/sharedStrings.xml><?xml version="1.0" encoding="utf-8"?>
<sst xmlns="http://schemas.openxmlformats.org/spreadsheetml/2006/main" count="163" uniqueCount="87">
  <si>
    <t>B</t>
  </si>
  <si>
    <t>C</t>
  </si>
  <si>
    <t>IE1</t>
  </si>
  <si>
    <t>IE2</t>
  </si>
  <si>
    <t>Hely</t>
  </si>
  <si>
    <t>GPS</t>
  </si>
  <si>
    <t>Csapatnév</t>
  </si>
  <si>
    <t>GPS családi</t>
  </si>
  <si>
    <t>Rsz</t>
  </si>
  <si>
    <t>Időhiba</t>
  </si>
  <si>
    <t>Össz HP</t>
  </si>
  <si>
    <t>Áll. tév</t>
  </si>
  <si>
    <t>irf</t>
  </si>
  <si>
    <t>x</t>
  </si>
  <si>
    <t>Csapatvezető</t>
  </si>
  <si>
    <t>Csapat tagjai</t>
  </si>
  <si>
    <t>Szül</t>
  </si>
  <si>
    <t>Szöllősi Ferenc</t>
  </si>
  <si>
    <t>irm</t>
  </si>
  <si>
    <t>KIK</t>
  </si>
  <si>
    <t>SZÖGBELÖVŐK</t>
  </si>
  <si>
    <t>Vizkelety BT</t>
  </si>
  <si>
    <t>Béres-Cseppek</t>
  </si>
  <si>
    <t>Rácz Sándor</t>
  </si>
  <si>
    <t>távm</t>
  </si>
  <si>
    <t>Szanki Szutyok Bányász</t>
  </si>
  <si>
    <t>Szuper Négyes</t>
  </si>
  <si>
    <t>Kis András Gábor</t>
  </si>
  <si>
    <t>Abaffy Károly</t>
  </si>
  <si>
    <t>Nemes Rita</t>
  </si>
  <si>
    <t>Abaffy Kornél</t>
  </si>
  <si>
    <t>Varga Csanád</t>
  </si>
  <si>
    <t>Varga István</t>
  </si>
  <si>
    <t>Látrányiné Halász Ágnes</t>
  </si>
  <si>
    <t>Látrányi Zsolt</t>
  </si>
  <si>
    <t>Látrányi Dániel</t>
  </si>
  <si>
    <t>Szabó Endre</t>
  </si>
  <si>
    <t>Rózsa Gábor</t>
  </si>
  <si>
    <t>Taigiszerné Vizkelety Judit</t>
  </si>
  <si>
    <t>Mórocz Imre</t>
  </si>
  <si>
    <t>Ugrin András</t>
  </si>
  <si>
    <t>Béres Vilmos</t>
  </si>
  <si>
    <t>Kutasi Lajos</t>
  </si>
  <si>
    <t>Szentes Olivér</t>
  </si>
  <si>
    <t>köd</t>
  </si>
  <si>
    <t>VVV Turbócsigák</t>
  </si>
  <si>
    <t>MVM5</t>
  </si>
  <si>
    <t>Kőbonzó</t>
  </si>
  <si>
    <t>SUSHI</t>
  </si>
  <si>
    <t>L Kutasi</t>
  </si>
  <si>
    <t>Magyar Lajos</t>
  </si>
  <si>
    <t>Magyar Emőke</t>
  </si>
  <si>
    <t>Heidinger Tibor</t>
  </si>
  <si>
    <t>Morovik Attila</t>
  </si>
  <si>
    <t>Papanek Ernő</t>
  </si>
  <si>
    <t>Papanek Ilona</t>
  </si>
  <si>
    <t>Kassay Erzsébet</t>
  </si>
  <si>
    <t>Kuhn Tamás</t>
  </si>
  <si>
    <t>Varga Andrea</t>
  </si>
  <si>
    <t>Oláh Zsófia</t>
  </si>
  <si>
    <t>Merényi Márton</t>
  </si>
  <si>
    <t>Mátyási Mária</t>
  </si>
  <si>
    <t>Túramanók</t>
  </si>
  <si>
    <t>Moltári</t>
  </si>
  <si>
    <t>Eltévelyedettek</t>
  </si>
  <si>
    <t>Bartha Enikő</t>
  </si>
  <si>
    <t>Abaffy Kamilla</t>
  </si>
  <si>
    <t>Látrányi Bálint</t>
  </si>
  <si>
    <t>Molnár Tamás</t>
  </si>
  <si>
    <t>Molnár Anetta</t>
  </si>
  <si>
    <t>Molnár Milán</t>
  </si>
  <si>
    <t>Molnár Ilián</t>
  </si>
  <si>
    <t>Város Lakó</t>
  </si>
  <si>
    <t>Szőke Kékvonal</t>
  </si>
  <si>
    <t>Laluska Tamás</t>
  </si>
  <si>
    <t>Laluska Levente</t>
  </si>
  <si>
    <t>Bajári András</t>
  </si>
  <si>
    <t>Túrázók</t>
  </si>
  <si>
    <t>SVÉD</t>
  </si>
  <si>
    <t>Svéd Krisztina</t>
  </si>
  <si>
    <t>Svéd Gábor</t>
  </si>
  <si>
    <t>Svéd Márton</t>
  </si>
  <si>
    <t>Országos Középfokú bajnokság
 A csoport</t>
  </si>
  <si>
    <t>Országos Középfokú bajnokság
B csoport</t>
  </si>
  <si>
    <t>Alapfokú bajnokság</t>
  </si>
  <si>
    <t>Budapest bajnokság
középfok A csoport</t>
  </si>
  <si>
    <t>Budapest bajnokság
középfok  B csoport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</si>
</sst>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h:mm;@"/>
    <numFmt numFmtId="166" formatCode="0.000"/>
  </numFmts>
  <fonts count="47">
    <font>
      <sz val="10"/>
      <name val="Arial CE"/>
      <family val="0"/>
    </font>
    <font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56"/>
      <name val="Arial Narrow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1F497D"/>
      <name val="Arial Narrow"/>
      <family val="2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 tint="-0.0999699980020523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20" fontId="4" fillId="0" borderId="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22" borderId="11" xfId="0" applyFont="1" applyFill="1" applyBorder="1" applyAlignment="1">
      <alignment horizontal="center" vertical="center"/>
    </xf>
    <xf numFmtId="1" fontId="7" fillId="22" borderId="10" xfId="0" applyNumberFormat="1" applyFont="1" applyFill="1" applyBorder="1" applyAlignment="1">
      <alignment horizontal="center" vertical="center"/>
    </xf>
    <xf numFmtId="1" fontId="7" fillId="22" borderId="10" xfId="0" applyNumberFormat="1" applyFont="1" applyFill="1" applyBorder="1" applyAlignment="1">
      <alignment horizontal="center" vertical="top" textRotation="255"/>
    </xf>
    <xf numFmtId="1" fontId="7" fillId="22" borderId="10" xfId="0" applyNumberFormat="1" applyFont="1" applyFill="1" applyBorder="1" applyAlignment="1">
      <alignment horizontal="right" vertical="center"/>
    </xf>
    <xf numFmtId="0" fontId="7" fillId="2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 vertical="center"/>
    </xf>
    <xf numFmtId="1" fontId="7" fillId="2" borderId="10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/>
    </xf>
    <xf numFmtId="1" fontId="7" fillId="2" borderId="10" xfId="0" applyNumberFormat="1" applyFont="1" applyFill="1" applyBorder="1" applyAlignment="1">
      <alignment horizontal="center" vertical="center"/>
    </xf>
    <xf numFmtId="1" fontId="7" fillId="2" borderId="10" xfId="0" applyNumberFormat="1" applyFont="1" applyFill="1" applyBorder="1" applyAlignment="1">
      <alignment horizontal="right" vertical="center"/>
    </xf>
    <xf numFmtId="49" fontId="7" fillId="0" borderId="10" xfId="0" applyNumberFormat="1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Fill="1" applyBorder="1" applyAlignment="1">
      <alignment horizontal="right" vertical="center"/>
    </xf>
    <xf numFmtId="1" fontId="7" fillId="0" borderId="10" xfId="0" applyNumberFormat="1" applyFont="1" applyBorder="1" applyAlignment="1">
      <alignment horizontal="right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1" fontId="7" fillId="2" borderId="14" xfId="0" applyNumberFormat="1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/>
    </xf>
    <xf numFmtId="1" fontId="7" fillId="2" borderId="14" xfId="0" applyNumberFormat="1" applyFont="1" applyFill="1" applyBorder="1" applyAlignment="1">
      <alignment horizontal="right" vertical="center"/>
    </xf>
    <xf numFmtId="1" fontId="7" fillId="0" borderId="15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6" fillId="22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2" fontId="6" fillId="2" borderId="15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/>
    </xf>
    <xf numFmtId="2" fontId="6" fillId="22" borderId="15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2" fontId="6" fillId="2" borderId="17" xfId="0" applyNumberFormat="1" applyFont="1" applyFill="1" applyBorder="1" applyAlignment="1">
      <alignment horizontal="center" vertical="center"/>
    </xf>
    <xf numFmtId="2" fontId="6" fillId="22" borderId="16" xfId="0" applyNumberFormat="1" applyFont="1" applyFill="1" applyBorder="1" applyAlignment="1">
      <alignment horizontal="center" vertical="center"/>
    </xf>
    <xf numFmtId="0" fontId="46" fillId="22" borderId="12" xfId="0" applyNumberFormat="1" applyFont="1" applyFill="1" applyBorder="1" applyAlignment="1">
      <alignment horizontal="center" vertical="center"/>
    </xf>
    <xf numFmtId="0" fontId="46" fillId="2" borderId="12" xfId="0" applyNumberFormat="1" applyFont="1" applyFill="1" applyBorder="1" applyAlignment="1">
      <alignment horizontal="center" vertical="center"/>
    </xf>
    <xf numFmtId="0" fontId="46" fillId="0" borderId="12" xfId="0" applyNumberFormat="1" applyFont="1" applyFill="1" applyBorder="1" applyAlignment="1">
      <alignment horizontal="center" vertical="center"/>
    </xf>
    <xf numFmtId="0" fontId="46" fillId="2" borderId="18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right" vertical="center"/>
    </xf>
    <xf numFmtId="1" fontId="7" fillId="0" borderId="17" xfId="0" applyNumberFormat="1" applyFont="1" applyFill="1" applyBorder="1" applyAlignment="1">
      <alignment horizontal="center" vertical="center"/>
    </xf>
    <xf numFmtId="1" fontId="6" fillId="33" borderId="19" xfId="0" applyNumberFormat="1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49" fontId="6" fillId="33" borderId="19" xfId="0" applyNumberFormat="1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/>
    </xf>
    <xf numFmtId="49" fontId="6" fillId="33" borderId="19" xfId="0" applyNumberFormat="1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46" fillId="22" borderId="12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0" fontId="6" fillId="33" borderId="19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1" fontId="7" fillId="0" borderId="16" xfId="0" applyNumberFormat="1" applyFont="1" applyFill="1" applyBorder="1" applyAlignment="1">
      <alignment horizontal="center" vertical="center"/>
    </xf>
    <xf numFmtId="1" fontId="6" fillId="22" borderId="23" xfId="0" applyNumberFormat="1" applyFont="1" applyFill="1" applyBorder="1" applyAlignment="1">
      <alignment horizontal="center" vertical="center" wrapText="1"/>
    </xf>
    <xf numFmtId="49" fontId="6" fillId="22" borderId="10" xfId="0" applyNumberFormat="1" applyFont="1" applyFill="1" applyBorder="1" applyAlignment="1">
      <alignment horizontal="left" vertical="center"/>
    </xf>
    <xf numFmtId="49" fontId="6" fillId="2" borderId="10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/>
    </xf>
    <xf numFmtId="49" fontId="6" fillId="2" borderId="14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14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/>
    </xf>
    <xf numFmtId="0" fontId="6" fillId="22" borderId="24" xfId="0" applyFont="1" applyFill="1" applyBorder="1" applyAlignment="1">
      <alignment horizontal="center" wrapText="1"/>
    </xf>
    <xf numFmtId="0" fontId="7" fillId="22" borderId="25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 wrapText="1"/>
    </xf>
    <xf numFmtId="0" fontId="7" fillId="2" borderId="25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4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F17" sqref="AF17"/>
    </sheetView>
  </sheetViews>
  <sheetFormatPr defaultColWidth="9.00390625" defaultRowHeight="12.75"/>
  <cols>
    <col min="1" max="1" width="3.625" style="1" bestFit="1" customWidth="1"/>
    <col min="2" max="2" width="24.375" style="3" bestFit="1" customWidth="1"/>
    <col min="3" max="6" width="3.875" style="2" customWidth="1"/>
    <col min="7" max="7" width="4.375" style="2" bestFit="1" customWidth="1"/>
    <col min="8" max="9" width="3.875" style="2" customWidth="1"/>
    <col min="10" max="11" width="4.375" style="2" bestFit="1" customWidth="1"/>
    <col min="12" max="12" width="6.00390625" style="2" customWidth="1"/>
    <col min="13" max="13" width="3.875" style="2" customWidth="1"/>
    <col min="14" max="14" width="4.375" style="2" bestFit="1" customWidth="1"/>
    <col min="15" max="15" width="7.875" style="2" bestFit="1" customWidth="1"/>
    <col min="16" max="16" width="8.125" style="2" bestFit="1" customWidth="1"/>
    <col min="17" max="17" width="9.125" style="2" bestFit="1" customWidth="1"/>
    <col min="18" max="18" width="5.625" style="2" bestFit="1" customWidth="1"/>
    <col min="19" max="19" width="4.375" style="2" bestFit="1" customWidth="1"/>
    <col min="20" max="20" width="11.75390625" style="2" customWidth="1"/>
    <col min="21" max="22" width="4.375" style="2" bestFit="1" customWidth="1"/>
    <col min="23" max="23" width="7.875" style="2" bestFit="1" customWidth="1"/>
    <col min="24" max="24" width="8.125" style="2" bestFit="1" customWidth="1"/>
    <col min="25" max="25" width="9.125" style="2" bestFit="1" customWidth="1"/>
    <col min="26" max="26" width="5.625" style="2" bestFit="1" customWidth="1"/>
    <col min="27" max="27" width="3.875" style="2" customWidth="1"/>
    <col min="28" max="28" width="20.375" style="2" customWidth="1"/>
    <col min="29" max="29" width="20.75390625" style="2" customWidth="1"/>
    <col min="30" max="30" width="7.875" style="1" bestFit="1" customWidth="1"/>
    <col min="31" max="31" width="21.25390625" style="1" customWidth="1"/>
    <col min="32" max="32" width="23.25390625" style="1" customWidth="1"/>
    <col min="33" max="33" width="5.625" style="1" bestFit="1" customWidth="1"/>
    <col min="34" max="34" width="6.125" style="20" customWidth="1"/>
    <col min="35" max="35" width="17.375" style="1" customWidth="1"/>
    <col min="36" max="36" width="17.25390625" style="1" customWidth="1"/>
    <col min="37" max="16384" width="9.125" style="1" customWidth="1"/>
  </cols>
  <sheetData>
    <row r="1" ht="13.5" thickBot="1"/>
    <row r="2" spans="1:32" s="9" customFormat="1" ht="24" customHeight="1">
      <c r="A2" s="75" t="s">
        <v>8</v>
      </c>
      <c r="B2" s="76" t="s">
        <v>6</v>
      </c>
      <c r="C2" s="71">
        <v>1</v>
      </c>
      <c r="D2" s="71">
        <v>2</v>
      </c>
      <c r="E2" s="71">
        <v>3</v>
      </c>
      <c r="F2" s="71">
        <v>4</v>
      </c>
      <c r="G2" s="71">
        <v>5</v>
      </c>
      <c r="H2" s="71">
        <v>6</v>
      </c>
      <c r="I2" s="71">
        <v>7</v>
      </c>
      <c r="J2" s="71">
        <v>8</v>
      </c>
      <c r="K2" s="71">
        <v>9</v>
      </c>
      <c r="L2" s="77"/>
      <c r="M2" s="71">
        <v>10</v>
      </c>
      <c r="N2" s="71">
        <v>11</v>
      </c>
      <c r="O2" s="72">
        <v>12</v>
      </c>
      <c r="P2" s="71">
        <v>13</v>
      </c>
      <c r="Q2" s="71">
        <v>14</v>
      </c>
      <c r="R2" s="71">
        <v>15</v>
      </c>
      <c r="S2" s="71">
        <v>16</v>
      </c>
      <c r="T2" s="71">
        <v>17</v>
      </c>
      <c r="U2" s="71">
        <v>18</v>
      </c>
      <c r="V2" s="71">
        <v>19</v>
      </c>
      <c r="W2" s="72" t="s">
        <v>11</v>
      </c>
      <c r="X2" s="72" t="s">
        <v>9</v>
      </c>
      <c r="Y2" s="72" t="s">
        <v>10</v>
      </c>
      <c r="Z2" s="73" t="s">
        <v>4</v>
      </c>
      <c r="AA2" s="23"/>
      <c r="AB2" s="94" t="s">
        <v>85</v>
      </c>
      <c r="AC2" s="96" t="s">
        <v>86</v>
      </c>
      <c r="AE2" s="94" t="s">
        <v>82</v>
      </c>
      <c r="AF2" s="96" t="s">
        <v>83</v>
      </c>
    </row>
    <row r="3" spans="1:32" ht="33" customHeight="1" thickBot="1">
      <c r="A3" s="24"/>
      <c r="B3" s="25" t="s">
        <v>0</v>
      </c>
      <c r="C3" s="26">
        <v>97</v>
      </c>
      <c r="D3" s="26">
        <v>61</v>
      </c>
      <c r="E3" s="26">
        <v>39</v>
      </c>
      <c r="F3" s="26">
        <v>44</v>
      </c>
      <c r="G3" s="26">
        <v>47</v>
      </c>
      <c r="H3" s="26">
        <v>49</v>
      </c>
      <c r="I3" s="26">
        <v>50</v>
      </c>
      <c r="J3" s="26">
        <v>52</v>
      </c>
      <c r="K3" s="27">
        <v>55</v>
      </c>
      <c r="L3" s="28" t="s">
        <v>18</v>
      </c>
      <c r="M3" s="26" t="s">
        <v>2</v>
      </c>
      <c r="N3" s="26">
        <v>70</v>
      </c>
      <c r="O3" s="26" t="s">
        <v>12</v>
      </c>
      <c r="P3" s="26">
        <v>77</v>
      </c>
      <c r="Q3" s="26">
        <v>80</v>
      </c>
      <c r="R3" s="26" t="s">
        <v>24</v>
      </c>
      <c r="S3" s="26" t="s">
        <v>3</v>
      </c>
      <c r="T3" s="26">
        <v>89</v>
      </c>
      <c r="U3" s="26">
        <v>95</v>
      </c>
      <c r="V3" s="26">
        <v>31</v>
      </c>
      <c r="W3" s="29"/>
      <c r="X3" s="29"/>
      <c r="Y3" s="29"/>
      <c r="Z3" s="30"/>
      <c r="AA3" s="31"/>
      <c r="AB3" s="95"/>
      <c r="AC3" s="97"/>
      <c r="AE3" s="95"/>
      <c r="AF3" s="97"/>
    </row>
    <row r="4" spans="1:38" ht="15.75">
      <c r="A4" s="32">
        <v>10</v>
      </c>
      <c r="B4" s="87" t="s">
        <v>43</v>
      </c>
      <c r="C4" s="33"/>
      <c r="D4" s="33"/>
      <c r="E4" s="34"/>
      <c r="F4" s="33"/>
      <c r="G4" s="33"/>
      <c r="H4" s="33"/>
      <c r="I4" s="33"/>
      <c r="J4" s="33"/>
      <c r="K4" s="33"/>
      <c r="L4" s="33" t="s">
        <v>44</v>
      </c>
      <c r="M4" s="33"/>
      <c r="N4" s="33"/>
      <c r="O4" s="33"/>
      <c r="P4" s="33"/>
      <c r="Q4" s="33"/>
      <c r="R4" s="33"/>
      <c r="S4" s="33"/>
      <c r="T4" s="33"/>
      <c r="U4" s="33"/>
      <c r="V4" s="33"/>
      <c r="W4" s="35">
        <f aca="true" t="shared" si="0" ref="W4:W14">SUM(C4:AC4)</f>
        <v>0</v>
      </c>
      <c r="X4" s="35">
        <v>0</v>
      </c>
      <c r="Y4" s="35">
        <f aca="true" t="shared" si="1" ref="Y4:Y11">W4+X4</f>
        <v>0</v>
      </c>
      <c r="Z4" s="61">
        <v>1</v>
      </c>
      <c r="AA4" s="31"/>
      <c r="AB4" s="60">
        <v>100.7</v>
      </c>
      <c r="AC4" s="52"/>
      <c r="AE4" s="60">
        <v>100.7</v>
      </c>
      <c r="AF4" s="52"/>
      <c r="AK4" s="2"/>
      <c r="AL4" s="2"/>
    </row>
    <row r="5" spans="1:38" ht="15.75">
      <c r="A5" s="32">
        <v>16</v>
      </c>
      <c r="B5" s="87" t="s">
        <v>45</v>
      </c>
      <c r="C5" s="33"/>
      <c r="D5" s="33"/>
      <c r="E5" s="36"/>
      <c r="F5" s="33"/>
      <c r="G5" s="33"/>
      <c r="H5" s="33"/>
      <c r="I5" s="33"/>
      <c r="J5" s="33"/>
      <c r="K5" s="33"/>
      <c r="L5" s="33" t="s">
        <v>44</v>
      </c>
      <c r="M5" s="33"/>
      <c r="N5" s="33"/>
      <c r="O5" s="33">
        <v>20</v>
      </c>
      <c r="P5" s="33"/>
      <c r="Q5" s="33"/>
      <c r="R5" s="33"/>
      <c r="S5" s="33"/>
      <c r="T5" s="33"/>
      <c r="U5" s="33"/>
      <c r="V5" s="33"/>
      <c r="W5" s="35">
        <f t="shared" si="0"/>
        <v>20</v>
      </c>
      <c r="X5" s="35">
        <v>0</v>
      </c>
      <c r="Y5" s="35">
        <f t="shared" si="1"/>
        <v>20</v>
      </c>
      <c r="Z5" s="61">
        <v>2</v>
      </c>
      <c r="AA5" s="31"/>
      <c r="AB5" s="53">
        <v>99.35</v>
      </c>
      <c r="AC5" s="54"/>
      <c r="AE5" s="53">
        <v>99.35</v>
      </c>
      <c r="AF5" s="54"/>
      <c r="AK5" s="2"/>
      <c r="AL5" s="2"/>
    </row>
    <row r="6" spans="1:38" ht="15.75">
      <c r="A6" s="37">
        <v>4</v>
      </c>
      <c r="B6" s="88" t="s">
        <v>46</v>
      </c>
      <c r="C6" s="38"/>
      <c r="D6" s="38"/>
      <c r="E6" s="39"/>
      <c r="F6" s="38"/>
      <c r="G6" s="38"/>
      <c r="H6" s="38"/>
      <c r="I6" s="38"/>
      <c r="J6" s="38"/>
      <c r="K6" s="38"/>
      <c r="L6" s="40" t="s">
        <v>44</v>
      </c>
      <c r="M6" s="38"/>
      <c r="N6" s="38"/>
      <c r="O6" s="38"/>
      <c r="P6" s="38"/>
      <c r="Q6" s="38"/>
      <c r="R6" s="38">
        <v>4</v>
      </c>
      <c r="S6" s="38"/>
      <c r="T6" s="38"/>
      <c r="U6" s="38"/>
      <c r="V6" s="38"/>
      <c r="W6" s="41">
        <f t="shared" si="0"/>
        <v>4</v>
      </c>
      <c r="X6" s="41">
        <v>62</v>
      </c>
      <c r="Y6" s="41">
        <f t="shared" si="1"/>
        <v>66</v>
      </c>
      <c r="Z6" s="62">
        <v>3</v>
      </c>
      <c r="AA6" s="31"/>
      <c r="AB6" s="54"/>
      <c r="AC6" s="55">
        <v>101.75</v>
      </c>
      <c r="AE6" s="54"/>
      <c r="AF6" s="55">
        <v>101.75</v>
      </c>
      <c r="AK6" s="2"/>
      <c r="AL6" s="2"/>
    </row>
    <row r="7" spans="1:38" ht="15.75">
      <c r="A7" s="37">
        <v>11</v>
      </c>
      <c r="B7" s="88" t="s">
        <v>47</v>
      </c>
      <c r="C7" s="40"/>
      <c r="D7" s="40"/>
      <c r="E7" s="39"/>
      <c r="F7" s="40"/>
      <c r="G7" s="40"/>
      <c r="H7" s="40"/>
      <c r="I7" s="40"/>
      <c r="J7" s="40"/>
      <c r="K7" s="40"/>
      <c r="L7" s="40" t="s">
        <v>44</v>
      </c>
      <c r="M7" s="40"/>
      <c r="N7" s="40"/>
      <c r="O7" s="40">
        <v>20</v>
      </c>
      <c r="P7" s="40"/>
      <c r="Q7" s="40"/>
      <c r="R7" s="40">
        <v>30</v>
      </c>
      <c r="S7" s="40"/>
      <c r="T7" s="40"/>
      <c r="U7" s="40"/>
      <c r="V7" s="40"/>
      <c r="W7" s="41">
        <f t="shared" si="0"/>
        <v>50</v>
      </c>
      <c r="X7" s="41">
        <v>26</v>
      </c>
      <c r="Y7" s="41">
        <f t="shared" si="1"/>
        <v>76</v>
      </c>
      <c r="Z7" s="62">
        <v>4</v>
      </c>
      <c r="AA7" s="31"/>
      <c r="AB7" s="54"/>
      <c r="AC7" s="55">
        <v>100.4</v>
      </c>
      <c r="AE7" s="54"/>
      <c r="AF7" s="55">
        <v>100.4</v>
      </c>
      <c r="AK7" s="2"/>
      <c r="AL7" s="2"/>
    </row>
    <row r="8" spans="1:38" ht="15.75">
      <c r="A8" s="37">
        <v>17</v>
      </c>
      <c r="B8" s="88" t="s">
        <v>21</v>
      </c>
      <c r="C8" s="40"/>
      <c r="D8" s="40"/>
      <c r="E8" s="39"/>
      <c r="F8" s="40"/>
      <c r="G8" s="40"/>
      <c r="H8" s="40"/>
      <c r="I8" s="40"/>
      <c r="J8" s="40"/>
      <c r="K8" s="40"/>
      <c r="L8" s="40" t="s">
        <v>44</v>
      </c>
      <c r="M8" s="40"/>
      <c r="N8" s="40"/>
      <c r="O8" s="40">
        <v>10</v>
      </c>
      <c r="P8" s="40"/>
      <c r="Q8" s="40"/>
      <c r="R8" s="40">
        <v>22</v>
      </c>
      <c r="S8" s="40"/>
      <c r="T8" s="40"/>
      <c r="U8" s="40"/>
      <c r="V8" s="40"/>
      <c r="W8" s="41">
        <f t="shared" si="0"/>
        <v>32</v>
      </c>
      <c r="X8" s="41">
        <v>60</v>
      </c>
      <c r="Y8" s="41">
        <f t="shared" si="1"/>
        <v>92</v>
      </c>
      <c r="Z8" s="62">
        <v>5</v>
      </c>
      <c r="AA8" s="31"/>
      <c r="AB8" s="56"/>
      <c r="AC8" s="55">
        <v>99.05</v>
      </c>
      <c r="AE8" s="56"/>
      <c r="AF8" s="55">
        <v>99.05</v>
      </c>
      <c r="AK8" s="2"/>
      <c r="AL8" s="2"/>
    </row>
    <row r="9" spans="1:38" ht="15.75">
      <c r="A9" s="32">
        <v>2</v>
      </c>
      <c r="B9" s="87" t="s">
        <v>20</v>
      </c>
      <c r="C9" s="33"/>
      <c r="D9" s="33"/>
      <c r="E9" s="36"/>
      <c r="F9" s="33"/>
      <c r="G9" s="33">
        <v>100</v>
      </c>
      <c r="H9" s="33">
        <v>60</v>
      </c>
      <c r="I9" s="33"/>
      <c r="J9" s="33"/>
      <c r="K9" s="33"/>
      <c r="L9" s="33" t="s">
        <v>44</v>
      </c>
      <c r="M9" s="33"/>
      <c r="N9" s="33"/>
      <c r="O9" s="33">
        <v>20</v>
      </c>
      <c r="P9" s="33"/>
      <c r="Q9" s="33"/>
      <c r="R9" s="33">
        <v>16</v>
      </c>
      <c r="S9" s="33"/>
      <c r="T9" s="33"/>
      <c r="U9" s="33"/>
      <c r="V9" s="33"/>
      <c r="W9" s="35">
        <f t="shared" si="0"/>
        <v>196</v>
      </c>
      <c r="X9" s="35">
        <v>44</v>
      </c>
      <c r="Y9" s="35">
        <f t="shared" si="1"/>
        <v>240</v>
      </c>
      <c r="Z9" s="61">
        <v>6</v>
      </c>
      <c r="AA9" s="31"/>
      <c r="AB9" s="57">
        <v>98</v>
      </c>
      <c r="AC9" s="56"/>
      <c r="AE9" s="57">
        <v>98</v>
      </c>
      <c r="AF9" s="56"/>
      <c r="AK9" s="2"/>
      <c r="AL9" s="2"/>
    </row>
    <row r="10" spans="1:38" ht="15.75">
      <c r="A10" s="37">
        <v>5</v>
      </c>
      <c r="B10" s="88" t="s">
        <v>22</v>
      </c>
      <c r="C10" s="40"/>
      <c r="D10" s="40"/>
      <c r="E10" s="39"/>
      <c r="F10" s="40"/>
      <c r="G10" s="40"/>
      <c r="H10" s="40"/>
      <c r="I10" s="40"/>
      <c r="J10" s="40"/>
      <c r="K10" s="40"/>
      <c r="L10" s="40" t="s">
        <v>44</v>
      </c>
      <c r="M10" s="40"/>
      <c r="N10" s="40"/>
      <c r="O10" s="40"/>
      <c r="P10" s="40"/>
      <c r="Q10" s="40"/>
      <c r="R10" s="40">
        <v>56</v>
      </c>
      <c r="S10" s="40"/>
      <c r="T10" s="40"/>
      <c r="U10" s="40"/>
      <c r="V10" s="40"/>
      <c r="W10" s="41">
        <f t="shared" si="0"/>
        <v>56</v>
      </c>
      <c r="X10" s="41">
        <v>146</v>
      </c>
      <c r="Y10" s="41">
        <f t="shared" si="1"/>
        <v>202</v>
      </c>
      <c r="Z10" s="62">
        <v>7</v>
      </c>
      <c r="AA10" s="31"/>
      <c r="AB10" s="56"/>
      <c r="AC10" s="55">
        <v>97.7</v>
      </c>
      <c r="AE10" s="56"/>
      <c r="AF10" s="55">
        <v>97.7</v>
      </c>
      <c r="AK10" s="2"/>
      <c r="AL10" s="2"/>
    </row>
    <row r="11" spans="1:38" ht="15.75">
      <c r="A11" s="37">
        <v>14</v>
      </c>
      <c r="B11" s="88" t="s">
        <v>19</v>
      </c>
      <c r="C11" s="40"/>
      <c r="D11" s="40"/>
      <c r="E11" s="39"/>
      <c r="F11" s="40"/>
      <c r="G11" s="40"/>
      <c r="H11" s="40">
        <v>60</v>
      </c>
      <c r="I11" s="40"/>
      <c r="J11" s="40"/>
      <c r="K11" s="40"/>
      <c r="L11" s="40" t="s">
        <v>44</v>
      </c>
      <c r="M11" s="40"/>
      <c r="N11" s="40"/>
      <c r="O11" s="40"/>
      <c r="P11" s="40"/>
      <c r="Q11" s="40"/>
      <c r="R11" s="40">
        <v>8</v>
      </c>
      <c r="S11" s="40"/>
      <c r="T11" s="40"/>
      <c r="U11" s="40">
        <v>100</v>
      </c>
      <c r="V11" s="40"/>
      <c r="W11" s="41">
        <f t="shared" si="0"/>
        <v>168</v>
      </c>
      <c r="X11" s="41">
        <v>298</v>
      </c>
      <c r="Y11" s="41">
        <f t="shared" si="1"/>
        <v>466</v>
      </c>
      <c r="Z11" s="62">
        <v>8</v>
      </c>
      <c r="AA11" s="31"/>
      <c r="AB11" s="54"/>
      <c r="AC11" s="55">
        <v>96.35</v>
      </c>
      <c r="AE11" s="54"/>
      <c r="AF11" s="55">
        <v>96.35</v>
      </c>
      <c r="AK11" s="2"/>
      <c r="AL11" s="2"/>
    </row>
    <row r="12" spans="1:38" ht="15.75">
      <c r="A12" s="24">
        <v>1</v>
      </c>
      <c r="B12" s="89" t="s">
        <v>48</v>
      </c>
      <c r="C12" s="26"/>
      <c r="D12" s="26"/>
      <c r="E12" s="43"/>
      <c r="F12" s="26"/>
      <c r="G12" s="26"/>
      <c r="H12" s="26">
        <v>60</v>
      </c>
      <c r="I12" s="26"/>
      <c r="J12" s="26">
        <v>100</v>
      </c>
      <c r="K12" s="26">
        <v>100</v>
      </c>
      <c r="L12" s="26" t="s">
        <v>44</v>
      </c>
      <c r="M12" s="26"/>
      <c r="N12" s="26"/>
      <c r="O12" s="26"/>
      <c r="P12" s="26">
        <v>100</v>
      </c>
      <c r="Q12" s="26">
        <v>100</v>
      </c>
      <c r="R12" s="26">
        <v>100</v>
      </c>
      <c r="S12" s="26">
        <v>200</v>
      </c>
      <c r="T12" s="26">
        <v>100</v>
      </c>
      <c r="U12" s="26">
        <v>100</v>
      </c>
      <c r="V12" s="26">
        <v>100</v>
      </c>
      <c r="W12" s="44">
        <f t="shared" si="0"/>
        <v>1060</v>
      </c>
      <c r="X12" s="44">
        <v>348</v>
      </c>
      <c r="Y12" s="45">
        <f>W12+X12</f>
        <v>1408</v>
      </c>
      <c r="Z12" s="63">
        <v>9</v>
      </c>
      <c r="AA12" s="31"/>
      <c r="AB12" s="54"/>
      <c r="AC12" s="54"/>
      <c r="AE12" s="54"/>
      <c r="AF12" s="54"/>
      <c r="AK12" s="2"/>
      <c r="AL12" s="2"/>
    </row>
    <row r="13" spans="1:38" ht="15.75">
      <c r="A13" s="24">
        <v>6</v>
      </c>
      <c r="B13" s="89" t="s">
        <v>49</v>
      </c>
      <c r="C13" s="26"/>
      <c r="D13" s="26"/>
      <c r="E13" s="93"/>
      <c r="F13" s="26">
        <v>60</v>
      </c>
      <c r="G13" s="26"/>
      <c r="H13" s="26">
        <v>60</v>
      </c>
      <c r="I13" s="26"/>
      <c r="J13" s="26"/>
      <c r="K13" s="26"/>
      <c r="L13" s="26"/>
      <c r="M13" s="26"/>
      <c r="N13" s="26">
        <v>100</v>
      </c>
      <c r="O13" s="26">
        <v>100</v>
      </c>
      <c r="P13" s="26">
        <v>100</v>
      </c>
      <c r="Q13" s="26">
        <v>100</v>
      </c>
      <c r="R13" s="26">
        <v>100</v>
      </c>
      <c r="S13" s="26">
        <v>200</v>
      </c>
      <c r="T13" s="26">
        <v>100</v>
      </c>
      <c r="U13" s="26">
        <v>100</v>
      </c>
      <c r="V13" s="26">
        <v>100</v>
      </c>
      <c r="W13" s="44">
        <f t="shared" si="0"/>
        <v>1120</v>
      </c>
      <c r="X13" s="44">
        <v>350</v>
      </c>
      <c r="Y13" s="44">
        <f>W13+X13</f>
        <v>1470</v>
      </c>
      <c r="Z13" s="63">
        <v>10</v>
      </c>
      <c r="AA13" s="31"/>
      <c r="AB13" s="54"/>
      <c r="AC13" s="54"/>
      <c r="AE13" s="54"/>
      <c r="AF13" s="54"/>
      <c r="AK13" s="2"/>
      <c r="AL13" s="2"/>
    </row>
    <row r="14" spans="1:38" ht="16.5" thickBot="1">
      <c r="A14" s="47">
        <v>3</v>
      </c>
      <c r="B14" s="90" t="s">
        <v>23</v>
      </c>
      <c r="C14" s="48"/>
      <c r="D14" s="48"/>
      <c r="E14" s="49"/>
      <c r="F14" s="48"/>
      <c r="G14" s="48"/>
      <c r="H14" s="48">
        <v>60</v>
      </c>
      <c r="I14" s="48"/>
      <c r="J14" s="48">
        <v>100</v>
      </c>
      <c r="K14" s="48">
        <v>100</v>
      </c>
      <c r="L14" s="48" t="s">
        <v>44</v>
      </c>
      <c r="M14" s="48"/>
      <c r="N14" s="48">
        <v>100</v>
      </c>
      <c r="O14" s="48">
        <v>100</v>
      </c>
      <c r="P14" s="48">
        <v>100</v>
      </c>
      <c r="Q14" s="48">
        <v>100</v>
      </c>
      <c r="R14" s="48">
        <v>100</v>
      </c>
      <c r="S14" s="48">
        <v>200</v>
      </c>
      <c r="T14" s="48">
        <v>100</v>
      </c>
      <c r="U14" s="48">
        <v>100</v>
      </c>
      <c r="V14" s="48">
        <v>100</v>
      </c>
      <c r="W14" s="50">
        <f t="shared" si="0"/>
        <v>1260</v>
      </c>
      <c r="X14" s="50">
        <v>256</v>
      </c>
      <c r="Y14" s="50">
        <f>W14+X14</f>
        <v>1516</v>
      </c>
      <c r="Z14" s="64">
        <v>11</v>
      </c>
      <c r="AA14" s="31"/>
      <c r="AB14" s="58"/>
      <c r="AC14" s="59">
        <v>95</v>
      </c>
      <c r="AE14" s="58"/>
      <c r="AF14" s="59">
        <v>95</v>
      </c>
      <c r="AK14" s="2"/>
      <c r="AL14" s="2"/>
    </row>
    <row r="15" spans="5:38" ht="36" customHeight="1">
      <c r="E15" s="21"/>
      <c r="AD15" s="15"/>
      <c r="AE15" s="15"/>
      <c r="AF15" s="22"/>
      <c r="AG15" s="4"/>
      <c r="AH15" s="19"/>
      <c r="AJ15" s="2"/>
      <c r="AK15" s="2"/>
      <c r="AL15" s="2"/>
    </row>
    <row r="16" spans="5:38" ht="12.75">
      <c r="E16" s="21"/>
      <c r="AD16" s="15"/>
      <c r="AE16" s="15"/>
      <c r="AF16" s="22"/>
      <c r="AG16" s="4"/>
      <c r="AH16" s="19"/>
      <c r="AJ16" s="2"/>
      <c r="AK16" s="2"/>
      <c r="AL16" s="2"/>
    </row>
    <row r="17" spans="30:38" ht="12.75">
      <c r="AD17" s="15"/>
      <c r="AE17" s="15"/>
      <c r="AF17" s="22"/>
      <c r="AG17" s="4"/>
      <c r="AH17" s="19"/>
      <c r="AI17" s="2"/>
      <c r="AJ17" s="2"/>
      <c r="AK17" s="2"/>
      <c r="AL17" s="2"/>
    </row>
    <row r="18" spans="2:34" ht="13.5" thickBot="1"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2"/>
      <c r="AE18" s="2"/>
      <c r="AF18" s="2"/>
      <c r="AG18" s="4"/>
      <c r="AH18" s="19"/>
    </row>
    <row r="19" spans="1:34" ht="32.25" thickBot="1">
      <c r="A19" s="75" t="s">
        <v>8</v>
      </c>
      <c r="B19" s="74" t="s">
        <v>6</v>
      </c>
      <c r="C19" s="71">
        <v>1</v>
      </c>
      <c r="D19" s="71">
        <v>2</v>
      </c>
      <c r="E19" s="71">
        <v>3</v>
      </c>
      <c r="F19" s="71">
        <v>4</v>
      </c>
      <c r="G19" s="71">
        <v>5</v>
      </c>
      <c r="H19" s="71">
        <v>6</v>
      </c>
      <c r="I19" s="71">
        <v>7</v>
      </c>
      <c r="J19" s="71">
        <v>8</v>
      </c>
      <c r="K19" s="71">
        <v>9</v>
      </c>
      <c r="L19" s="71">
        <v>10</v>
      </c>
      <c r="M19" s="71"/>
      <c r="N19" s="71">
        <v>11</v>
      </c>
      <c r="O19" s="72" t="s">
        <v>11</v>
      </c>
      <c r="P19" s="72" t="s">
        <v>9</v>
      </c>
      <c r="Q19" s="72" t="s">
        <v>10</v>
      </c>
      <c r="R19" s="73" t="s">
        <v>4</v>
      </c>
      <c r="S19" s="65"/>
      <c r="T19" s="86" t="s">
        <v>84</v>
      </c>
      <c r="U19" s="6"/>
      <c r="V19" s="6"/>
      <c r="W19" s="6"/>
      <c r="X19" s="6"/>
      <c r="Y19" s="6"/>
      <c r="Z19" s="6"/>
      <c r="AA19" s="6"/>
      <c r="AB19" s="6"/>
      <c r="AC19" s="6"/>
      <c r="AD19" s="2"/>
      <c r="AE19" s="4"/>
      <c r="AF19" s="4"/>
      <c r="AG19" s="4"/>
      <c r="AH19" s="19"/>
    </row>
    <row r="20" spans="1:34" ht="15.75">
      <c r="A20" s="24"/>
      <c r="B20" s="25" t="s">
        <v>1</v>
      </c>
      <c r="C20" s="26">
        <v>32</v>
      </c>
      <c r="D20" s="26">
        <v>35</v>
      </c>
      <c r="E20" s="26">
        <v>38</v>
      </c>
      <c r="F20" s="26">
        <v>40</v>
      </c>
      <c r="G20" s="26">
        <v>46</v>
      </c>
      <c r="H20" s="26" t="s">
        <v>2</v>
      </c>
      <c r="I20" s="26">
        <v>78</v>
      </c>
      <c r="J20" s="26" t="s">
        <v>24</v>
      </c>
      <c r="K20" s="26" t="s">
        <v>3</v>
      </c>
      <c r="L20" s="26">
        <v>85</v>
      </c>
      <c r="M20" s="26" t="s">
        <v>18</v>
      </c>
      <c r="N20" s="26">
        <v>91</v>
      </c>
      <c r="O20" s="26"/>
      <c r="P20" s="26"/>
      <c r="Q20" s="26"/>
      <c r="R20" s="66"/>
      <c r="S20" s="28"/>
      <c r="T20" s="85"/>
      <c r="AD20" s="4"/>
      <c r="AE20" s="4"/>
      <c r="AF20" s="4"/>
      <c r="AH20" s="19"/>
    </row>
    <row r="21" spans="1:34" ht="15.75">
      <c r="A21" s="32">
        <v>8</v>
      </c>
      <c r="B21" s="87" t="s">
        <v>62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5">
        <f>SUM(C21:AB21)</f>
        <v>0</v>
      </c>
      <c r="P21" s="35">
        <v>0</v>
      </c>
      <c r="Q21" s="35">
        <f>SUM(O21:P21)</f>
        <v>0</v>
      </c>
      <c r="R21" s="78">
        <v>1</v>
      </c>
      <c r="S21" s="28"/>
      <c r="T21" s="57">
        <v>100.7</v>
      </c>
      <c r="AH21" s="19"/>
    </row>
    <row r="22" spans="1:34" ht="15.75">
      <c r="A22" s="32">
        <v>15</v>
      </c>
      <c r="B22" s="87" t="s">
        <v>26</v>
      </c>
      <c r="C22" s="33"/>
      <c r="D22" s="33"/>
      <c r="E22" s="33"/>
      <c r="F22" s="33"/>
      <c r="G22" s="33"/>
      <c r="H22" s="33"/>
      <c r="I22" s="33"/>
      <c r="J22" s="33">
        <v>12</v>
      </c>
      <c r="K22" s="33"/>
      <c r="L22" s="33"/>
      <c r="M22" s="33"/>
      <c r="N22" s="33"/>
      <c r="O22" s="35">
        <f>SUM(C22:AB22)</f>
        <v>12</v>
      </c>
      <c r="P22" s="35">
        <v>0</v>
      </c>
      <c r="Q22" s="35">
        <f>SUM(O22:P22)</f>
        <v>12</v>
      </c>
      <c r="R22" s="78">
        <v>2</v>
      </c>
      <c r="S22" s="28"/>
      <c r="T22" s="57">
        <v>99.35</v>
      </c>
      <c r="AH22" s="19"/>
    </row>
    <row r="23" spans="1:34" ht="15.75">
      <c r="A23" s="32">
        <v>7</v>
      </c>
      <c r="B23" s="87" t="s">
        <v>63</v>
      </c>
      <c r="C23" s="33"/>
      <c r="D23" s="33"/>
      <c r="E23" s="33"/>
      <c r="F23" s="33"/>
      <c r="G23" s="33"/>
      <c r="H23" s="33"/>
      <c r="I23" s="33"/>
      <c r="J23" s="33">
        <v>6</v>
      </c>
      <c r="K23" s="33"/>
      <c r="L23" s="33"/>
      <c r="M23" s="33"/>
      <c r="N23" s="33"/>
      <c r="O23" s="35">
        <f>SUM(C23:AB23)</f>
        <v>6</v>
      </c>
      <c r="P23" s="35">
        <v>62</v>
      </c>
      <c r="Q23" s="35">
        <f>SUM(O23:P23)</f>
        <v>68</v>
      </c>
      <c r="R23" s="78">
        <v>3</v>
      </c>
      <c r="S23" s="28"/>
      <c r="T23" s="57">
        <v>98</v>
      </c>
      <c r="AH23" s="19"/>
    </row>
    <row r="24" spans="1:34" ht="15.75">
      <c r="A24" s="24">
        <v>12</v>
      </c>
      <c r="B24" s="91" t="s">
        <v>64</v>
      </c>
      <c r="C24" s="26"/>
      <c r="D24" s="26"/>
      <c r="E24" s="26"/>
      <c r="F24" s="26"/>
      <c r="G24" s="26"/>
      <c r="H24" s="26"/>
      <c r="I24" s="26"/>
      <c r="J24" s="26">
        <v>58</v>
      </c>
      <c r="K24" s="26"/>
      <c r="L24" s="26"/>
      <c r="M24" s="26">
        <v>20</v>
      </c>
      <c r="N24" s="26"/>
      <c r="O24" s="44">
        <f>SUM(C24:AB24)</f>
        <v>78</v>
      </c>
      <c r="P24" s="44">
        <v>6</v>
      </c>
      <c r="Q24" s="44">
        <f>SUM(O24:P24)</f>
        <v>84</v>
      </c>
      <c r="R24" s="79">
        <v>4</v>
      </c>
      <c r="S24" s="28"/>
      <c r="T24" s="51"/>
      <c r="AH24" s="19"/>
    </row>
    <row r="25" spans="1:34" ht="16.5" thickBot="1">
      <c r="A25" s="67">
        <v>13</v>
      </c>
      <c r="B25" s="92" t="s">
        <v>25</v>
      </c>
      <c r="C25" s="68"/>
      <c r="D25" s="68"/>
      <c r="E25" s="68"/>
      <c r="F25" s="68">
        <v>60</v>
      </c>
      <c r="G25" s="68"/>
      <c r="H25" s="68"/>
      <c r="I25" s="68"/>
      <c r="J25" s="68">
        <v>34</v>
      </c>
      <c r="K25" s="68"/>
      <c r="L25" s="68"/>
      <c r="M25" s="68">
        <v>10</v>
      </c>
      <c r="N25" s="68"/>
      <c r="O25" s="69">
        <f>SUM(C25:AB25)</f>
        <v>104</v>
      </c>
      <c r="P25" s="69"/>
      <c r="Q25" s="69">
        <f>SUM(O25:P25)</f>
        <v>104</v>
      </c>
      <c r="R25" s="80">
        <v>5</v>
      </c>
      <c r="S25" s="28"/>
      <c r="T25" s="70"/>
      <c r="AH25" s="19"/>
    </row>
    <row r="26" spans="23:34" ht="12.75">
      <c r="W26" s="15"/>
      <c r="X26" s="15"/>
      <c r="Y26" s="15"/>
      <c r="Z26" s="1"/>
      <c r="AH26" s="19"/>
    </row>
    <row r="27" spans="30:34" ht="12.75">
      <c r="AD27" s="15"/>
      <c r="AE27" s="15"/>
      <c r="AF27" s="15"/>
      <c r="AH27" s="19"/>
    </row>
    <row r="28" spans="30:34" ht="12.75">
      <c r="AD28" s="15"/>
      <c r="AE28" s="15"/>
      <c r="AF28" s="15"/>
      <c r="AH28" s="19"/>
    </row>
    <row r="29" spans="30:34" ht="12.75">
      <c r="AD29" s="15"/>
      <c r="AE29" s="15"/>
      <c r="AF29" s="15"/>
      <c r="AH29" s="19"/>
    </row>
    <row r="30" spans="30:34" ht="12.75">
      <c r="AD30" s="15"/>
      <c r="AE30" s="15"/>
      <c r="AF30" s="15"/>
      <c r="AG30" s="4"/>
      <c r="AH30" s="19"/>
    </row>
    <row r="31" spans="32:34" ht="13.5" thickBot="1">
      <c r="AF31" s="7"/>
      <c r="AG31" s="4"/>
      <c r="AH31" s="19"/>
    </row>
    <row r="32" spans="1:29" ht="15.75">
      <c r="A32" s="75" t="s">
        <v>8</v>
      </c>
      <c r="B32" s="76" t="s">
        <v>7</v>
      </c>
      <c r="C32" s="81">
        <v>1</v>
      </c>
      <c r="D32" s="81">
        <v>2</v>
      </c>
      <c r="E32" s="81">
        <v>3</v>
      </c>
      <c r="F32" s="81">
        <v>4</v>
      </c>
      <c r="G32" s="81">
        <v>5</v>
      </c>
      <c r="H32" s="81">
        <v>6</v>
      </c>
      <c r="I32" s="81">
        <v>7</v>
      </c>
      <c r="J32" s="81">
        <v>8</v>
      </c>
      <c r="K32" s="81">
        <v>9</v>
      </c>
      <c r="L32" s="81">
        <v>10</v>
      </c>
      <c r="M32" s="81">
        <v>11</v>
      </c>
      <c r="N32" s="81">
        <v>12</v>
      </c>
      <c r="O32" s="81">
        <v>13</v>
      </c>
      <c r="P32" s="81">
        <v>14</v>
      </c>
      <c r="Q32" s="81">
        <v>15</v>
      </c>
      <c r="R32" s="81">
        <v>16</v>
      </c>
      <c r="S32" s="81">
        <v>17</v>
      </c>
      <c r="T32" s="81">
        <v>18</v>
      </c>
      <c r="U32" s="81">
        <v>19</v>
      </c>
      <c r="V32" s="81">
        <v>20</v>
      </c>
      <c r="W32" s="81">
        <v>21</v>
      </c>
      <c r="X32" s="81">
        <v>22</v>
      </c>
      <c r="Y32" s="81">
        <v>23</v>
      </c>
      <c r="Z32" s="81">
        <v>24</v>
      </c>
      <c r="AA32" s="81">
        <v>25</v>
      </c>
      <c r="AB32" s="72" t="s">
        <v>10</v>
      </c>
      <c r="AC32" s="73" t="s">
        <v>4</v>
      </c>
    </row>
    <row r="33" spans="1:29" ht="15.75">
      <c r="A33" s="24"/>
      <c r="B33" s="42"/>
      <c r="C33" s="26">
        <v>34</v>
      </c>
      <c r="D33" s="26">
        <v>42</v>
      </c>
      <c r="E33" s="26">
        <v>53</v>
      </c>
      <c r="F33" s="26">
        <v>54</v>
      </c>
      <c r="G33" s="26">
        <v>56</v>
      </c>
      <c r="H33" s="26">
        <v>59</v>
      </c>
      <c r="I33" s="26">
        <v>60</v>
      </c>
      <c r="J33" s="26">
        <v>62</v>
      </c>
      <c r="K33" s="26">
        <v>63</v>
      </c>
      <c r="L33" s="26">
        <v>64</v>
      </c>
      <c r="M33" s="26">
        <v>65</v>
      </c>
      <c r="N33" s="26">
        <v>66</v>
      </c>
      <c r="O33" s="26">
        <v>67</v>
      </c>
      <c r="P33" s="26">
        <v>68</v>
      </c>
      <c r="Q33" s="26">
        <v>69</v>
      </c>
      <c r="R33" s="26">
        <v>72</v>
      </c>
      <c r="S33" s="26">
        <v>73</v>
      </c>
      <c r="T33" s="26">
        <v>74</v>
      </c>
      <c r="U33" s="26">
        <v>75</v>
      </c>
      <c r="V33" s="26">
        <v>86</v>
      </c>
      <c r="W33" s="26">
        <v>87</v>
      </c>
      <c r="X33" s="26">
        <v>92</v>
      </c>
      <c r="Y33" s="26">
        <v>93</v>
      </c>
      <c r="Z33" s="26">
        <v>96</v>
      </c>
      <c r="AA33" s="26">
        <v>98</v>
      </c>
      <c r="AB33" s="26"/>
      <c r="AC33" s="66"/>
    </row>
    <row r="34" spans="1:34" ht="15.75">
      <c r="A34" s="24">
        <v>9</v>
      </c>
      <c r="B34" s="89" t="s">
        <v>77</v>
      </c>
      <c r="C34" s="26" t="s">
        <v>13</v>
      </c>
      <c r="D34" s="26"/>
      <c r="E34" s="26"/>
      <c r="F34" s="26"/>
      <c r="G34" s="26"/>
      <c r="H34" s="26" t="s">
        <v>13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 t="s">
        <v>13</v>
      </c>
      <c r="W34" s="26" t="s">
        <v>13</v>
      </c>
      <c r="X34" s="26" t="s">
        <v>13</v>
      </c>
      <c r="Y34" s="26" t="s">
        <v>13</v>
      </c>
      <c r="Z34" s="26" t="s">
        <v>13</v>
      </c>
      <c r="AA34" s="26" t="s">
        <v>13</v>
      </c>
      <c r="AB34" s="82">
        <v>87</v>
      </c>
      <c r="AC34" s="46">
        <v>1</v>
      </c>
      <c r="AF34" s="4"/>
      <c r="AG34" s="4"/>
      <c r="AH34" s="19"/>
    </row>
    <row r="35" spans="1:34" ht="16.5" thickBot="1">
      <c r="A35" s="67">
        <v>19</v>
      </c>
      <c r="B35" s="92" t="s">
        <v>78</v>
      </c>
      <c r="C35" s="68"/>
      <c r="D35" s="68" t="s">
        <v>13</v>
      </c>
      <c r="E35" s="68" t="s">
        <v>13</v>
      </c>
      <c r="F35" s="68" t="s">
        <v>13</v>
      </c>
      <c r="G35" s="68" t="s">
        <v>13</v>
      </c>
      <c r="H35" s="68" t="s">
        <v>13</v>
      </c>
      <c r="I35" s="68" t="s">
        <v>13</v>
      </c>
      <c r="J35" s="68" t="s">
        <v>13</v>
      </c>
      <c r="K35" s="68" t="s">
        <v>13</v>
      </c>
      <c r="L35" s="68" t="s">
        <v>13</v>
      </c>
      <c r="M35" s="68" t="s">
        <v>13</v>
      </c>
      <c r="N35" s="68" t="s">
        <v>13</v>
      </c>
      <c r="O35" s="68" t="s">
        <v>13</v>
      </c>
      <c r="P35" s="68" t="s">
        <v>13</v>
      </c>
      <c r="Q35" s="68" t="s">
        <v>13</v>
      </c>
      <c r="R35" s="68"/>
      <c r="S35" s="68"/>
      <c r="T35" s="68"/>
      <c r="U35" s="68"/>
      <c r="V35" s="68"/>
      <c r="W35" s="68"/>
      <c r="X35" s="68"/>
      <c r="Y35" s="68"/>
      <c r="Z35" s="68"/>
      <c r="AA35" s="68" t="s">
        <v>13</v>
      </c>
      <c r="AB35" s="83">
        <v>214</v>
      </c>
      <c r="AC35" s="84">
        <v>2</v>
      </c>
      <c r="AF35" s="4"/>
      <c r="AG35" s="4"/>
      <c r="AH35" s="19"/>
    </row>
    <row r="36" spans="3:34" ht="12.75">
      <c r="C36" s="8"/>
      <c r="AH36" s="19"/>
    </row>
    <row r="37" ht="12.75">
      <c r="C37" s="8"/>
    </row>
    <row r="38" spans="3:12" ht="12.75">
      <c r="C38" s="8"/>
      <c r="L38" s="12"/>
    </row>
    <row r="39" ht="12.75">
      <c r="C39" s="8"/>
    </row>
    <row r="40" ht="12.75">
      <c r="C40" s="8"/>
    </row>
    <row r="41" ht="12.75">
      <c r="C41" s="8"/>
    </row>
  </sheetData>
  <sheetProtection/>
  <mergeCells count="4">
    <mergeCell ref="AB2:AB3"/>
    <mergeCell ref="AC2:AC3"/>
    <mergeCell ref="AE2:AE3"/>
    <mergeCell ref="AF2:AF3"/>
  </mergeCells>
  <printOptions horizontalCentered="1" verticalCentered="1"/>
  <pageMargins left="0.1968503937007874" right="0.1968503937007874" top="0.4724409448818898" bottom="0.5118110236220472" header="0.31496062992125984" footer="0.31496062992125984"/>
  <pageSetup horizontalDpi="600" verticalDpi="600" orientation="landscape" paperSize="9" r:id="rId1"/>
  <rowBreaks count="1" manualBreakCount="1">
    <brk id="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38" sqref="A38"/>
    </sheetView>
  </sheetViews>
  <sheetFormatPr defaultColWidth="9.00390625" defaultRowHeight="12.75"/>
  <cols>
    <col min="1" max="1" width="4.625" style="0" customWidth="1"/>
    <col min="2" max="2" width="22.625" style="0" customWidth="1"/>
    <col min="3" max="3" width="25.25390625" style="0" customWidth="1"/>
    <col min="4" max="4" width="6.75390625" style="0" customWidth="1"/>
    <col min="5" max="5" width="24.125" style="0" bestFit="1" customWidth="1"/>
    <col min="6" max="6" width="6.75390625" style="0" customWidth="1"/>
    <col min="7" max="7" width="20.75390625" style="0" customWidth="1"/>
    <col min="8" max="8" width="6.75390625" style="0" customWidth="1"/>
    <col min="9" max="9" width="20.75390625" style="0" customWidth="1"/>
    <col min="10" max="10" width="6.75390625" style="0" customWidth="1"/>
    <col min="11" max="11" width="20.75390625" style="0" customWidth="1"/>
    <col min="12" max="12" width="6.75390625" style="0" customWidth="1"/>
  </cols>
  <sheetData>
    <row r="1" spans="1:12" ht="12.75">
      <c r="A1" s="14" t="s">
        <v>8</v>
      </c>
      <c r="B1" s="11" t="s">
        <v>6</v>
      </c>
      <c r="C1" s="11" t="s">
        <v>14</v>
      </c>
      <c r="D1" s="11" t="s">
        <v>16</v>
      </c>
      <c r="E1" s="11" t="s">
        <v>15</v>
      </c>
      <c r="F1" s="11" t="s">
        <v>16</v>
      </c>
      <c r="G1" s="11" t="s">
        <v>15</v>
      </c>
      <c r="H1" s="11" t="s">
        <v>16</v>
      </c>
      <c r="I1" s="11" t="s">
        <v>15</v>
      </c>
      <c r="J1" s="11" t="s">
        <v>16</v>
      </c>
      <c r="K1" s="11" t="s">
        <v>15</v>
      </c>
      <c r="L1" s="11" t="s">
        <v>16</v>
      </c>
    </row>
    <row r="2" spans="1:12" ht="12.75">
      <c r="A2" s="10"/>
      <c r="B2" s="11" t="s">
        <v>0</v>
      </c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2.75">
      <c r="A3" s="10">
        <v>10</v>
      </c>
      <c r="B3" s="16" t="s">
        <v>43</v>
      </c>
      <c r="C3" s="16" t="s">
        <v>43</v>
      </c>
      <c r="D3" s="16">
        <v>1991</v>
      </c>
      <c r="E3" s="16"/>
      <c r="F3" s="16"/>
      <c r="G3" s="16"/>
      <c r="H3" s="16"/>
      <c r="I3" s="16"/>
      <c r="J3" s="16"/>
      <c r="K3" s="16"/>
      <c r="L3" s="16"/>
    </row>
    <row r="4" spans="1:12" ht="12.75">
      <c r="A4" s="10">
        <v>16</v>
      </c>
      <c r="B4" s="16" t="s">
        <v>45</v>
      </c>
      <c r="C4" s="16" t="s">
        <v>50</v>
      </c>
      <c r="D4" s="16">
        <v>1959</v>
      </c>
      <c r="E4" s="16" t="s">
        <v>51</v>
      </c>
      <c r="F4" s="16">
        <v>1965</v>
      </c>
      <c r="G4" s="16"/>
      <c r="H4" s="16"/>
      <c r="I4" s="16"/>
      <c r="J4" s="16"/>
      <c r="K4" s="16"/>
      <c r="L4" s="16"/>
    </row>
    <row r="5" spans="1:12" ht="12.75">
      <c r="A5" s="10">
        <v>4</v>
      </c>
      <c r="B5" s="16" t="s">
        <v>46</v>
      </c>
      <c r="C5" s="16" t="s">
        <v>39</v>
      </c>
      <c r="D5" s="16">
        <v>1966</v>
      </c>
      <c r="E5" s="16" t="s">
        <v>40</v>
      </c>
      <c r="F5" s="16">
        <v>2003</v>
      </c>
      <c r="G5" s="16"/>
      <c r="H5" s="16"/>
      <c r="I5" s="16"/>
      <c r="J5" s="16"/>
      <c r="K5" s="16"/>
      <c r="L5" s="16"/>
    </row>
    <row r="6" spans="1:12" ht="12.75">
      <c r="A6" s="10">
        <v>11</v>
      </c>
      <c r="B6" s="16" t="s">
        <v>47</v>
      </c>
      <c r="C6" s="16" t="s">
        <v>52</v>
      </c>
      <c r="D6" s="16">
        <v>1963</v>
      </c>
      <c r="E6" s="16" t="s">
        <v>53</v>
      </c>
      <c r="F6" s="16">
        <v>1971</v>
      </c>
      <c r="G6" s="16"/>
      <c r="H6" s="16"/>
      <c r="I6" s="16"/>
      <c r="J6" s="16"/>
      <c r="K6" s="16"/>
      <c r="L6" s="16"/>
    </row>
    <row r="7" spans="1:12" ht="12.75">
      <c r="A7" s="10">
        <v>17</v>
      </c>
      <c r="B7" s="16" t="s">
        <v>21</v>
      </c>
      <c r="C7" s="16" t="s">
        <v>38</v>
      </c>
      <c r="D7" s="16">
        <v>1961</v>
      </c>
      <c r="E7" s="16" t="s">
        <v>54</v>
      </c>
      <c r="F7" s="16">
        <v>1965</v>
      </c>
      <c r="G7" s="16" t="s">
        <v>55</v>
      </c>
      <c r="H7" s="16">
        <v>1969</v>
      </c>
      <c r="I7" s="16" t="s">
        <v>56</v>
      </c>
      <c r="J7" s="16">
        <v>1970</v>
      </c>
      <c r="K7" s="16"/>
      <c r="L7" s="16"/>
    </row>
    <row r="8" spans="1:12" ht="12.75">
      <c r="A8" s="10">
        <v>2</v>
      </c>
      <c r="B8" s="16" t="s">
        <v>20</v>
      </c>
      <c r="C8" s="16" t="s">
        <v>36</v>
      </c>
      <c r="D8" s="16">
        <v>1988</v>
      </c>
      <c r="E8" s="16"/>
      <c r="F8" s="16"/>
      <c r="G8" s="16"/>
      <c r="H8" s="16"/>
      <c r="I8" s="16"/>
      <c r="J8" s="16"/>
      <c r="K8" s="16"/>
      <c r="L8" s="16"/>
    </row>
    <row r="9" spans="1:12" ht="12.75">
      <c r="A9" s="10">
        <v>5</v>
      </c>
      <c r="B9" s="16" t="s">
        <v>22</v>
      </c>
      <c r="C9" s="16" t="s">
        <v>41</v>
      </c>
      <c r="D9" s="16">
        <v>1952</v>
      </c>
      <c r="E9" s="16" t="s">
        <v>57</v>
      </c>
      <c r="F9" s="16"/>
      <c r="G9" s="16"/>
      <c r="H9" s="16"/>
      <c r="I9" s="16"/>
      <c r="J9" s="16"/>
      <c r="K9" s="16"/>
      <c r="L9" s="16"/>
    </row>
    <row r="10" spans="1:12" ht="12.75">
      <c r="A10" s="10">
        <v>14</v>
      </c>
      <c r="B10" s="16" t="s">
        <v>19</v>
      </c>
      <c r="C10" s="16" t="s">
        <v>37</v>
      </c>
      <c r="D10" s="16">
        <v>1980</v>
      </c>
      <c r="E10" s="16" t="s">
        <v>58</v>
      </c>
      <c r="F10" s="16">
        <v>1979</v>
      </c>
      <c r="G10" s="16"/>
      <c r="H10" s="16"/>
      <c r="I10" s="16"/>
      <c r="J10" s="16"/>
      <c r="K10" s="16"/>
      <c r="L10" s="16"/>
    </row>
    <row r="11" spans="1:12" ht="12.75">
      <c r="A11" s="10">
        <v>1</v>
      </c>
      <c r="B11" s="16" t="s">
        <v>48</v>
      </c>
      <c r="C11" s="16" t="s">
        <v>59</v>
      </c>
      <c r="D11" s="16">
        <v>1995</v>
      </c>
      <c r="E11" s="16" t="s">
        <v>60</v>
      </c>
      <c r="F11" s="16">
        <v>1990</v>
      </c>
      <c r="G11" s="16"/>
      <c r="H11" s="16"/>
      <c r="I11" s="16"/>
      <c r="J11" s="16"/>
      <c r="K11" s="16"/>
      <c r="L11" s="16"/>
    </row>
    <row r="12" spans="1:12" ht="12.75">
      <c r="A12" s="10">
        <v>6</v>
      </c>
      <c r="B12" s="16" t="s">
        <v>49</v>
      </c>
      <c r="C12" s="16" t="s">
        <v>42</v>
      </c>
      <c r="D12" s="16">
        <v>1951</v>
      </c>
      <c r="E12" s="16" t="s">
        <v>61</v>
      </c>
      <c r="F12" s="16">
        <v>1952</v>
      </c>
      <c r="G12" s="16"/>
      <c r="H12" s="16"/>
      <c r="I12" s="16"/>
      <c r="J12" s="16"/>
      <c r="K12" s="16"/>
      <c r="L12" s="16"/>
    </row>
    <row r="13" spans="1:12" ht="12.75">
      <c r="A13" s="10">
        <v>3</v>
      </c>
      <c r="B13" s="16" t="s">
        <v>23</v>
      </c>
      <c r="C13" s="16" t="s">
        <v>23</v>
      </c>
      <c r="D13" s="16">
        <v>1953</v>
      </c>
      <c r="E13" s="16"/>
      <c r="F13" s="16"/>
      <c r="G13" s="16"/>
      <c r="H13" s="16"/>
      <c r="I13" s="16"/>
      <c r="J13" s="16"/>
      <c r="K13" s="16"/>
      <c r="L13" s="16"/>
    </row>
    <row r="14" spans="1:12" ht="12.75">
      <c r="A14" s="17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2.75">
      <c r="A15" s="17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12.75">
      <c r="A16" s="10"/>
      <c r="B16" s="13"/>
      <c r="C16" s="16"/>
      <c r="D16" s="16"/>
      <c r="E16" s="16"/>
      <c r="F16" s="16"/>
      <c r="G16" s="16"/>
      <c r="H16" s="16"/>
      <c r="I16" s="16"/>
      <c r="J16" s="16"/>
      <c r="K16" s="16"/>
      <c r="L16" s="16"/>
    </row>
    <row r="19" spans="1:12" ht="12.75">
      <c r="A19" s="10"/>
      <c r="B19" s="11" t="s">
        <v>1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1:12" ht="12.75">
      <c r="A20" s="16">
        <v>8</v>
      </c>
      <c r="B20" s="16" t="s">
        <v>62</v>
      </c>
      <c r="C20" s="16" t="s">
        <v>28</v>
      </c>
      <c r="D20" s="16">
        <v>1976</v>
      </c>
      <c r="E20" s="16" t="s">
        <v>29</v>
      </c>
      <c r="F20" s="16">
        <v>1978</v>
      </c>
      <c r="G20" s="16" t="s">
        <v>65</v>
      </c>
      <c r="H20" s="16">
        <v>1976</v>
      </c>
      <c r="I20" s="16" t="s">
        <v>66</v>
      </c>
      <c r="J20" s="16">
        <v>2007</v>
      </c>
      <c r="K20" s="16" t="s">
        <v>30</v>
      </c>
      <c r="L20" s="16">
        <v>2011</v>
      </c>
    </row>
    <row r="21" spans="1:12" ht="12.75">
      <c r="A21" s="16">
        <v>15</v>
      </c>
      <c r="B21" s="16" t="s">
        <v>26</v>
      </c>
      <c r="C21" s="16" t="s">
        <v>33</v>
      </c>
      <c r="D21" s="16">
        <v>1977</v>
      </c>
      <c r="E21" s="16" t="s">
        <v>34</v>
      </c>
      <c r="F21" s="16">
        <v>1975</v>
      </c>
      <c r="G21" s="16" t="s">
        <v>35</v>
      </c>
      <c r="H21" s="16">
        <v>2006</v>
      </c>
      <c r="I21" s="16" t="s">
        <v>67</v>
      </c>
      <c r="J21" s="16">
        <v>2008</v>
      </c>
      <c r="K21" s="16"/>
      <c r="L21" s="16"/>
    </row>
    <row r="22" spans="1:12" ht="12.75">
      <c r="A22" s="16">
        <v>7</v>
      </c>
      <c r="B22" s="16" t="s">
        <v>63</v>
      </c>
      <c r="C22" s="16" t="s">
        <v>68</v>
      </c>
      <c r="D22" s="16">
        <v>1974</v>
      </c>
      <c r="E22" s="16" t="s">
        <v>69</v>
      </c>
      <c r="F22" s="16">
        <v>1975</v>
      </c>
      <c r="G22" s="16" t="s">
        <v>70</v>
      </c>
      <c r="H22" s="16">
        <v>2004</v>
      </c>
      <c r="I22" s="16" t="s">
        <v>71</v>
      </c>
      <c r="J22" s="16">
        <v>2006</v>
      </c>
      <c r="K22" s="16"/>
      <c r="L22" s="16"/>
    </row>
    <row r="23" spans="1:12" ht="12.75">
      <c r="A23" s="16">
        <v>12</v>
      </c>
      <c r="B23" s="16" t="s">
        <v>64</v>
      </c>
      <c r="C23" s="16" t="s">
        <v>72</v>
      </c>
      <c r="D23" s="16">
        <v>1963</v>
      </c>
      <c r="E23" s="16" t="s">
        <v>73</v>
      </c>
      <c r="F23" s="16">
        <v>1963</v>
      </c>
      <c r="G23" s="16"/>
      <c r="H23" s="16"/>
      <c r="I23" s="16"/>
      <c r="J23" s="16"/>
      <c r="K23" s="16"/>
      <c r="L23" s="16"/>
    </row>
    <row r="24" spans="1:12" ht="12.75">
      <c r="A24" s="16">
        <v>13</v>
      </c>
      <c r="B24" s="16" t="s">
        <v>25</v>
      </c>
      <c r="C24" s="16" t="s">
        <v>32</v>
      </c>
      <c r="D24" s="16">
        <v>1963</v>
      </c>
      <c r="E24" s="16" t="s">
        <v>74</v>
      </c>
      <c r="F24" s="16">
        <v>1980</v>
      </c>
      <c r="G24" s="16" t="s">
        <v>31</v>
      </c>
      <c r="H24" s="16">
        <v>2006</v>
      </c>
      <c r="I24" s="16" t="s">
        <v>75</v>
      </c>
      <c r="J24" s="16">
        <v>2006</v>
      </c>
      <c r="K24" s="16" t="s">
        <v>76</v>
      </c>
      <c r="L24" s="16">
        <v>2006</v>
      </c>
    </row>
    <row r="25" spans="1:12" ht="12.75">
      <c r="A25" s="17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1:12" ht="12.75">
      <c r="A26" s="17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</row>
    <row r="27" spans="1:12" ht="12.75">
      <c r="A27" s="17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1:12" ht="12.75">
      <c r="A28" s="17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</row>
    <row r="29" spans="1:12" ht="12.75">
      <c r="A29" s="17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</row>
    <row r="32" spans="1:12" ht="12.75">
      <c r="A32" s="10"/>
      <c r="B32" s="11" t="s">
        <v>5</v>
      </c>
      <c r="C32" s="16"/>
      <c r="D32" s="16"/>
      <c r="E32" s="16"/>
      <c r="F32" s="16"/>
      <c r="G32" s="16"/>
      <c r="H32" s="16"/>
      <c r="I32" s="16"/>
      <c r="J32" s="16"/>
      <c r="K32" s="18"/>
      <c r="L32" s="18"/>
    </row>
    <row r="33" spans="1:12" ht="12.75">
      <c r="A33" s="17"/>
      <c r="B33" s="16"/>
      <c r="C33" s="16"/>
      <c r="D33" s="16"/>
      <c r="E33" s="16"/>
      <c r="F33" s="16"/>
      <c r="G33" s="16"/>
      <c r="H33" s="16"/>
      <c r="I33" s="16"/>
      <c r="J33" s="16"/>
      <c r="K33" s="18"/>
      <c r="L33" s="18"/>
    </row>
    <row r="34" spans="1:12" ht="12.75">
      <c r="A34" s="17"/>
      <c r="B34" s="16"/>
      <c r="C34" s="16"/>
      <c r="D34" s="16"/>
      <c r="E34" s="16"/>
      <c r="F34" s="16"/>
      <c r="G34" s="16"/>
      <c r="H34" s="16"/>
      <c r="I34" s="16"/>
      <c r="J34" s="16"/>
      <c r="K34" s="18"/>
      <c r="L34" s="18"/>
    </row>
    <row r="35" spans="1:12" ht="12.75">
      <c r="A35" s="17"/>
      <c r="B35" s="16"/>
      <c r="C35" s="16"/>
      <c r="D35" s="16"/>
      <c r="E35" s="16"/>
      <c r="F35" s="16"/>
      <c r="G35" s="16"/>
      <c r="H35" s="16"/>
      <c r="I35" s="16"/>
      <c r="J35" s="16"/>
      <c r="K35" s="18"/>
      <c r="L35" s="18"/>
    </row>
    <row r="36" spans="1:12" ht="12.75">
      <c r="A36" s="1"/>
      <c r="B36" s="3"/>
      <c r="J36" s="18"/>
      <c r="K36" s="18"/>
      <c r="L36" s="18"/>
    </row>
    <row r="37" spans="1:12" ht="12.75">
      <c r="A37" s="10"/>
      <c r="B37" s="11" t="s">
        <v>7</v>
      </c>
      <c r="C37" s="16"/>
      <c r="D37" s="16"/>
      <c r="E37" s="16"/>
      <c r="F37" s="16"/>
      <c r="G37" s="16"/>
      <c r="H37" s="16"/>
      <c r="I37" s="16"/>
      <c r="J37" s="16"/>
      <c r="K37" s="18"/>
      <c r="L37" s="18"/>
    </row>
    <row r="38" spans="1:12" ht="12.75">
      <c r="A38" s="10">
        <v>9</v>
      </c>
      <c r="B38" s="13" t="s">
        <v>77</v>
      </c>
      <c r="C38" s="16" t="s">
        <v>17</v>
      </c>
      <c r="D38" s="16">
        <v>1977</v>
      </c>
      <c r="E38" s="16" t="s">
        <v>27</v>
      </c>
      <c r="F38" s="16">
        <v>2008</v>
      </c>
      <c r="G38" s="16"/>
      <c r="H38" s="16"/>
      <c r="I38" s="16"/>
      <c r="J38" s="16"/>
      <c r="K38" s="18"/>
      <c r="L38" s="18"/>
    </row>
    <row r="39" spans="1:12" ht="12.75">
      <c r="A39" s="10">
        <v>19</v>
      </c>
      <c r="B39" s="13" t="s">
        <v>78</v>
      </c>
      <c r="C39" s="16" t="s">
        <v>79</v>
      </c>
      <c r="D39" s="16">
        <v>1977</v>
      </c>
      <c r="E39" s="16" t="s">
        <v>80</v>
      </c>
      <c r="F39" s="16">
        <v>1974</v>
      </c>
      <c r="G39" s="16" t="s">
        <v>81</v>
      </c>
      <c r="H39" s="16">
        <v>2008</v>
      </c>
      <c r="I39" s="16"/>
      <c r="J39" s="16"/>
      <c r="K39" s="18"/>
      <c r="L39" s="18"/>
    </row>
    <row r="40" spans="1:12" ht="12.75">
      <c r="A40" s="17"/>
      <c r="B40" s="16"/>
      <c r="C40" s="16"/>
      <c r="D40" s="16"/>
      <c r="E40" s="16"/>
      <c r="F40" s="16"/>
      <c r="G40" s="16"/>
      <c r="H40" s="16"/>
      <c r="I40" s="16"/>
      <c r="J40" s="16"/>
      <c r="K40" s="18"/>
      <c r="L40" s="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</dc:creator>
  <cp:keywords/>
  <dc:description/>
  <cp:lastModifiedBy>Dravecz Ferenc</cp:lastModifiedBy>
  <cp:lastPrinted>2011-10-25T10:58:19Z</cp:lastPrinted>
  <dcterms:created xsi:type="dcterms:W3CDTF">2009-05-24T18:00:14Z</dcterms:created>
  <dcterms:modified xsi:type="dcterms:W3CDTF">2017-10-28T21:37:29Z</dcterms:modified>
  <cp:category/>
  <cp:version/>
  <cp:contentType/>
  <cp:contentStatus/>
</cp:coreProperties>
</file>