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260" tabRatio="544" activeTab="3"/>
  </bookViews>
  <sheets>
    <sheet name="Középfok A csoport" sheetId="1" r:id="rId1"/>
    <sheet name="Középfok B csoport" sheetId="2" r:id="rId2"/>
    <sheet name="Középfok-családi" sheetId="3" r:id="rId3"/>
    <sheet name="Alapfok" sheetId="4" r:id="rId4"/>
  </sheets>
  <definedNames/>
  <calcPr fullCalcOnLoad="1"/>
</workbook>
</file>

<file path=xl/sharedStrings.xml><?xml version="1.0" encoding="utf-8"?>
<sst xmlns="http://schemas.openxmlformats.org/spreadsheetml/2006/main" count="196" uniqueCount="100">
  <si>
    <t>Helyezés</t>
  </si>
  <si>
    <t>Csapatnév</t>
  </si>
  <si>
    <t>Versenyzők</t>
  </si>
  <si>
    <t>ösz pontszám</t>
  </si>
  <si>
    <t>idő</t>
  </si>
  <si>
    <t>szerezhető pont</t>
  </si>
  <si>
    <t>I.</t>
  </si>
  <si>
    <t>III.</t>
  </si>
  <si>
    <t>4.</t>
  </si>
  <si>
    <t>5.</t>
  </si>
  <si>
    <t>6.</t>
  </si>
  <si>
    <t>7.</t>
  </si>
  <si>
    <t>8.</t>
  </si>
  <si>
    <t>9.</t>
  </si>
  <si>
    <t>10.</t>
  </si>
  <si>
    <t>II.</t>
  </si>
  <si>
    <t>Gazdag család</t>
  </si>
  <si>
    <t>Szaszo</t>
  </si>
  <si>
    <t>KIK</t>
  </si>
  <si>
    <t>Béres Cseppek</t>
  </si>
  <si>
    <t>Rácz Sándor</t>
  </si>
  <si>
    <t>Mónika és a 3 királyok</t>
  </si>
  <si>
    <t>Csókási csapat</t>
  </si>
  <si>
    <t>Abaffy család</t>
  </si>
  <si>
    <t>-</t>
  </si>
  <si>
    <t>Szuper Négyes</t>
  </si>
  <si>
    <t xml:space="preserve">Gazdag László
Gazdag Lászlóné
</t>
  </si>
  <si>
    <t>Vizkelety BT.</t>
  </si>
  <si>
    <t>Szuper csigák</t>
  </si>
  <si>
    <t>A Ravasz és az Agy</t>
  </si>
  <si>
    <t>Simon's cats</t>
  </si>
  <si>
    <t>Ötösfogat</t>
  </si>
  <si>
    <t>Puskásné Vízhányó Eszter
Puskás Zoltán</t>
  </si>
  <si>
    <t>Túrabékák</t>
  </si>
  <si>
    <t>Látrányi Dániel
Látrányiné Halász Ágnes
Látrányi Zsolt
Látrányi Bálint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</si>
  <si>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</si>
  <si>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</si>
  <si>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</si>
  <si>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</si>
  <si>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</si>
  <si>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</si>
  <si>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</si>
  <si>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</si>
  <si>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</si>
  <si>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</si>
  <si>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</si>
  <si>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</si>
  <si>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</si>
  <si>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</si>
  <si>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</si>
  <si>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</si>
  <si>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</si>
  <si>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Kőbonzó</t>
  </si>
  <si>
    <t>Rózsa Gábor
Varga Andrea</t>
  </si>
  <si>
    <t>Pogáts Dávid
Pappné Péva Krisztina
Tóth Balázs</t>
  </si>
  <si>
    <t>Heidinger Tibor
Morovik Attila</t>
  </si>
  <si>
    <t xml:space="preserve">Szabó József
Szonda Ferenc
Szonda Ferenc
</t>
  </si>
  <si>
    <t>AriSanyi</t>
  </si>
  <si>
    <t>Komoriné Z. Aranka
Komori Sándor</t>
  </si>
  <si>
    <t xml:space="preserve">Béres Vilmos
Béresné Szepesi Gabriella
</t>
  </si>
  <si>
    <t>Bódisné Párvics Judit
Baloghné Mina Ildikó
Sebestyén Krisztina
Bodza kutya</t>
  </si>
  <si>
    <t>J+J</t>
  </si>
  <si>
    <t>Galajda János</t>
  </si>
  <si>
    <t>Taigiszerné Vizkelety Judit</t>
  </si>
  <si>
    <t xml:space="preserve"> Országos középfokú bajnokság B csoport</t>
  </si>
  <si>
    <t>Budapest bajnokság 
B csoport</t>
  </si>
  <si>
    <t>Moltári</t>
  </si>
  <si>
    <t>Molnár Tamás
Molnár Anetta
Molnár Ilián</t>
  </si>
  <si>
    <t>Csaszik</t>
  </si>
  <si>
    <t xml:space="preserve">Abaffy Károly
Nemes Rita
Abaffy Kamilla
Abaffy Kornél
Bartha Enikő
</t>
  </si>
  <si>
    <t>Császár László
Császár László Márk</t>
  </si>
  <si>
    <t>Komlósi András 
Kass Andrea
Komlósi András Miklós
Borbély Tamás
Kis Zsuzsanna
Besze Livia</t>
  </si>
  <si>
    <t>Marx Anna</t>
  </si>
  <si>
    <t>Sági Eszter</t>
  </si>
  <si>
    <t>Hupikék Törpikék</t>
  </si>
  <si>
    <t>Csókási Attila
Csókásiné Oláh Andrea
Csókási-Opitz Elena</t>
  </si>
  <si>
    <t>Király Mónika
Király Zsolt
Király Zoltán</t>
  </si>
  <si>
    <t>Völgyiék</t>
  </si>
  <si>
    <t>Józsa Dorottya
Völgyi Nóra
Völgyi Fanni
Völgyi István</t>
  </si>
  <si>
    <t>Kucsera Bence
Kucsera Panna
Kucseráné Dániel Tímea
Kucsera Krisztián
Bodza kutya</t>
  </si>
  <si>
    <t>Bicskei Trapperek</t>
  </si>
  <si>
    <t>Balázs József
Balázsné Tóbiás Ildikó
Balázs Péter</t>
  </si>
  <si>
    <t>Csókási Zsolt
Csókási Szilvia</t>
  </si>
  <si>
    <t>Országos Középfokú Bajnokság
családi kategória</t>
  </si>
  <si>
    <t>Budapest bajnokság 
családi kategória</t>
  </si>
  <si>
    <t>Bójavadászok</t>
  </si>
  <si>
    <t>Silye Imre</t>
  </si>
  <si>
    <t>Cuha</t>
  </si>
  <si>
    <t>Fehérvári Máté
Mészáros Gabriella</t>
  </si>
  <si>
    <t>Szögbelövők</t>
  </si>
  <si>
    <t>Szabó Endre
Dr. Hegedűs Nóra</t>
  </si>
  <si>
    <t>BERT-Esély SE</t>
  </si>
  <si>
    <t>Székely Ádám</t>
  </si>
  <si>
    <t>BEAC</t>
  </si>
  <si>
    <t>Hegedűs András
Hegedűs Ábel
Biró Aletta</t>
  </si>
  <si>
    <t>Kőbányai Barangolók</t>
  </si>
  <si>
    <t>Marx István</t>
  </si>
  <si>
    <t>Budapest bajnokság 
A csoport</t>
  </si>
  <si>
    <t xml:space="preserve"> Országos középfokú bajnokság A csoport</t>
  </si>
  <si>
    <t>11.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</si>
</sst>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  <numFmt numFmtId="165" formatCode="0.0"/>
    <numFmt numFmtId="166" formatCode="0.000"/>
    <numFmt numFmtId="167" formatCode="0.0000"/>
  </numFmts>
  <fonts count="47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4999699890613556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EC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textRotation="90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textRotation="90" wrapText="1"/>
    </xf>
    <xf numFmtId="0" fontId="4" fillId="35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2" fontId="4" fillId="22" borderId="17" xfId="0" applyNumberFormat="1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164" fontId="5" fillId="0" borderId="23" xfId="0" applyNumberFormat="1" applyFont="1" applyBorder="1" applyAlignment="1">
      <alignment horizontal="center" vertical="center"/>
    </xf>
    <xf numFmtId="2" fontId="4" fillId="22" borderId="24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6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164" fontId="5" fillId="0" borderId="23" xfId="0" applyNumberFormat="1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39" borderId="30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4" fillId="40" borderId="31" xfId="0" applyFont="1" applyFill="1" applyBorder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4" fillId="40" borderId="23" xfId="0" applyFont="1" applyFill="1" applyBorder="1" applyAlignment="1">
      <alignment horizontal="center" vertical="center"/>
    </xf>
    <xf numFmtId="0" fontId="4" fillId="40" borderId="32" xfId="0" applyFont="1" applyFill="1" applyBorder="1" applyAlignment="1">
      <alignment horizontal="center" vertical="center"/>
    </xf>
    <xf numFmtId="0" fontId="4" fillId="41" borderId="33" xfId="0" applyFont="1" applyFill="1" applyBorder="1" applyAlignment="1">
      <alignment horizontal="center" textRotation="90" wrapText="1"/>
    </xf>
    <xf numFmtId="164" fontId="4" fillId="41" borderId="13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2" fontId="4" fillId="22" borderId="36" xfId="0" applyNumberFormat="1" applyFont="1" applyFill="1" applyBorder="1" applyAlignment="1">
      <alignment horizontal="center" vertical="center" wrapText="1"/>
    </xf>
    <xf numFmtId="2" fontId="4" fillId="22" borderId="37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23" xfId="0" applyFont="1" applyFill="1" applyBorder="1" applyAlignment="1">
      <alignment vertical="center" wrapText="1"/>
    </xf>
    <xf numFmtId="0" fontId="4" fillId="42" borderId="13" xfId="0" applyFont="1" applyFill="1" applyBorder="1" applyAlignment="1">
      <alignment horizontal="center" vertical="center" textRotation="90" wrapText="1"/>
    </xf>
    <xf numFmtId="0" fontId="4" fillId="42" borderId="13" xfId="0" applyFont="1" applyFill="1" applyBorder="1" applyAlignment="1">
      <alignment horizontal="center" vertical="center" wrapText="1"/>
    </xf>
    <xf numFmtId="2" fontId="4" fillId="42" borderId="17" xfId="0" applyNumberFormat="1" applyFont="1" applyFill="1" applyBorder="1" applyAlignment="1">
      <alignment horizontal="center" vertical="center" wrapText="1"/>
    </xf>
    <xf numFmtId="2" fontId="4" fillId="42" borderId="24" xfId="0" applyNumberFormat="1" applyFont="1" applyFill="1" applyBorder="1" applyAlignment="1">
      <alignment horizontal="center" vertical="center" wrapText="1"/>
    </xf>
    <xf numFmtId="2" fontId="4" fillId="42" borderId="36" xfId="0" applyNumberFormat="1" applyFont="1" applyFill="1" applyBorder="1" applyAlignment="1">
      <alignment horizontal="center" vertical="center" wrapText="1"/>
    </xf>
    <xf numFmtId="2" fontId="4" fillId="42" borderId="37" xfId="0" applyNumberFormat="1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46" fillId="0" borderId="40" xfId="0" applyFont="1" applyFill="1" applyBorder="1" applyAlignment="1">
      <alignment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4" fillId="16" borderId="27" xfId="0" applyFont="1" applyFill="1" applyBorder="1" applyAlignment="1">
      <alignment horizontal="center" vertical="center" wrapText="1"/>
    </xf>
    <xf numFmtId="0" fontId="4" fillId="19" borderId="27" xfId="0" applyFont="1" applyFill="1" applyBorder="1" applyAlignment="1">
      <alignment horizontal="center" vertical="center" wrapText="1"/>
    </xf>
    <xf numFmtId="0" fontId="6" fillId="38" borderId="42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6" fillId="38" borderId="28" xfId="0" applyFont="1" applyFill="1" applyBorder="1" applyAlignment="1">
      <alignment horizontal="center" vertical="center" wrapText="1"/>
    </xf>
    <xf numFmtId="0" fontId="5" fillId="38" borderId="42" xfId="0" applyFont="1" applyFill="1" applyBorder="1" applyAlignment="1">
      <alignment horizontal="center" vertical="center" wrapText="1"/>
    </xf>
    <xf numFmtId="0" fontId="4" fillId="40" borderId="43" xfId="0" applyFont="1" applyFill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 wrapText="1"/>
    </xf>
    <xf numFmtId="0" fontId="5" fillId="37" borderId="44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textRotation="90" wrapText="1"/>
    </xf>
    <xf numFmtId="0" fontId="4" fillId="22" borderId="13" xfId="0" applyFont="1" applyFill="1" applyBorder="1" applyAlignment="1">
      <alignment horizontal="center" vertical="center" wrapText="1"/>
    </xf>
    <xf numFmtId="0" fontId="4" fillId="37" borderId="45" xfId="0" applyFont="1" applyFill="1" applyBorder="1" applyAlignment="1">
      <alignment horizontal="center" vertical="center" wrapText="1"/>
    </xf>
    <xf numFmtId="0" fontId="4" fillId="37" borderId="46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"/>
  <sheetViews>
    <sheetView zoomScale="89" zoomScaleNormal="89" zoomScalePageLayoutView="80" workbookViewId="0" topLeftCell="A1">
      <selection activeCell="AH20" sqref="AH20"/>
    </sheetView>
  </sheetViews>
  <sheetFormatPr defaultColWidth="9.140625" defaultRowHeight="12.75"/>
  <cols>
    <col min="1" max="1" width="10.28125" style="0" customWidth="1"/>
    <col min="2" max="2" width="18.8515625" style="0" customWidth="1"/>
    <col min="3" max="3" width="23.00390625" style="0" customWidth="1"/>
    <col min="4" max="9" width="2.421875" style="0" bestFit="1" customWidth="1"/>
    <col min="10" max="12" width="3.421875" style="0" bestFit="1" customWidth="1"/>
    <col min="13" max="15" width="3.57421875" style="0" bestFit="1" customWidth="1"/>
    <col min="16" max="16" width="3.7109375" style="0" bestFit="1" customWidth="1"/>
    <col min="17" max="51" width="3.57421875" style="0" bestFit="1" customWidth="1"/>
    <col min="52" max="52" width="4.00390625" style="0" bestFit="1" customWidth="1"/>
    <col min="53" max="54" width="3.57421875" style="0" bestFit="1" customWidth="1"/>
    <col min="55" max="55" width="3.00390625" style="0" customWidth="1"/>
    <col min="56" max="56" width="5.140625" style="0" customWidth="1"/>
    <col min="57" max="57" width="4.8515625" style="0" customWidth="1"/>
    <col min="58" max="58" width="5.421875" style="0" customWidth="1"/>
    <col min="59" max="60" width="5.00390625" style="0" customWidth="1"/>
    <col min="61" max="61" width="4.8515625" style="0" customWidth="1"/>
    <col min="62" max="63" width="6.140625" style="0" customWidth="1"/>
    <col min="64" max="64" width="4.57421875" style="0" bestFit="1" customWidth="1"/>
    <col min="65" max="65" width="6.421875" style="0" bestFit="1" customWidth="1"/>
    <col min="66" max="66" width="7.421875" style="0" bestFit="1" customWidth="1"/>
    <col min="67" max="67" width="9.28125" style="0" bestFit="1" customWidth="1"/>
  </cols>
  <sheetData>
    <row r="1" spans="1:69" ht="100.5" thickBot="1">
      <c r="A1" s="9" t="s">
        <v>0</v>
      </c>
      <c r="B1" s="15" t="s">
        <v>1</v>
      </c>
      <c r="C1" s="10" t="s">
        <v>2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 t="s">
        <v>35</v>
      </c>
      <c r="AV1" s="10" t="s">
        <v>36</v>
      </c>
      <c r="AW1" s="10" t="s">
        <v>37</v>
      </c>
      <c r="AX1" s="10" t="s">
        <v>38</v>
      </c>
      <c r="AY1" s="10" t="s">
        <v>39</v>
      </c>
      <c r="AZ1" s="10" t="s">
        <v>40</v>
      </c>
      <c r="BA1" s="10" t="s">
        <v>41</v>
      </c>
      <c r="BB1" s="10" t="s">
        <v>42</v>
      </c>
      <c r="BC1" s="10" t="s">
        <v>43</v>
      </c>
      <c r="BD1" s="10" t="s">
        <v>44</v>
      </c>
      <c r="BE1" s="10" t="s">
        <v>45</v>
      </c>
      <c r="BF1" s="10" t="s">
        <v>46</v>
      </c>
      <c r="BG1" s="10" t="s">
        <v>47</v>
      </c>
      <c r="BH1" s="10" t="s">
        <v>48</v>
      </c>
      <c r="BI1" s="10" t="s">
        <v>49</v>
      </c>
      <c r="BJ1" s="10" t="s">
        <v>50</v>
      </c>
      <c r="BK1" s="10" t="s">
        <v>51</v>
      </c>
      <c r="BL1" s="4" t="s">
        <v>3</v>
      </c>
      <c r="BM1" s="42" t="s">
        <v>4</v>
      </c>
      <c r="BN1" s="56" t="s">
        <v>97</v>
      </c>
      <c r="BO1" s="7" t="s">
        <v>98</v>
      </c>
      <c r="BP1" s="2"/>
      <c r="BQ1" s="2"/>
    </row>
    <row r="2" spans="1:69" ht="13.5" thickBot="1">
      <c r="A2" s="5"/>
      <c r="B2" s="16"/>
      <c r="C2" s="6" t="s">
        <v>5</v>
      </c>
      <c r="D2" s="6">
        <v>4</v>
      </c>
      <c r="E2" s="6">
        <v>4</v>
      </c>
      <c r="F2" s="6">
        <v>4</v>
      </c>
      <c r="G2" s="6">
        <v>4</v>
      </c>
      <c r="H2" s="6">
        <v>4</v>
      </c>
      <c r="I2" s="6">
        <v>4</v>
      </c>
      <c r="J2" s="6">
        <v>6</v>
      </c>
      <c r="K2" s="6">
        <v>6</v>
      </c>
      <c r="L2" s="6">
        <v>6</v>
      </c>
      <c r="M2" s="6">
        <v>6</v>
      </c>
      <c r="N2" s="6">
        <v>6</v>
      </c>
      <c r="O2" s="6">
        <v>6</v>
      </c>
      <c r="P2" s="6">
        <v>6</v>
      </c>
      <c r="Q2" s="6">
        <v>6</v>
      </c>
      <c r="R2" s="6">
        <v>8</v>
      </c>
      <c r="S2" s="6">
        <v>8</v>
      </c>
      <c r="T2" s="6">
        <v>8</v>
      </c>
      <c r="U2" s="6">
        <v>8</v>
      </c>
      <c r="V2" s="6">
        <v>8</v>
      </c>
      <c r="W2" s="6">
        <v>8</v>
      </c>
      <c r="X2" s="6">
        <v>8</v>
      </c>
      <c r="Y2" s="6">
        <v>8</v>
      </c>
      <c r="Z2" s="6">
        <v>8</v>
      </c>
      <c r="AA2" s="6">
        <v>10</v>
      </c>
      <c r="AB2" s="6">
        <v>8</v>
      </c>
      <c r="AC2" s="6">
        <v>8</v>
      </c>
      <c r="AD2" s="6">
        <v>8</v>
      </c>
      <c r="AE2" s="6">
        <v>8</v>
      </c>
      <c r="AF2" s="6">
        <v>8</v>
      </c>
      <c r="AG2" s="6">
        <v>8</v>
      </c>
      <c r="AH2" s="6">
        <v>8</v>
      </c>
      <c r="AI2" s="6">
        <v>8</v>
      </c>
      <c r="AJ2" s="6">
        <v>8</v>
      </c>
      <c r="AK2" s="6">
        <v>10</v>
      </c>
      <c r="AL2" s="6">
        <v>10</v>
      </c>
      <c r="AM2" s="6">
        <v>10</v>
      </c>
      <c r="AN2" s="6">
        <v>10</v>
      </c>
      <c r="AO2" s="6">
        <v>10</v>
      </c>
      <c r="AP2" s="6">
        <v>10</v>
      </c>
      <c r="AQ2" s="6">
        <v>10</v>
      </c>
      <c r="AR2" s="6">
        <v>10</v>
      </c>
      <c r="AS2" s="6">
        <v>10</v>
      </c>
      <c r="AT2" s="6">
        <v>10</v>
      </c>
      <c r="AU2" s="6">
        <v>10</v>
      </c>
      <c r="AV2" s="6">
        <v>10</v>
      </c>
      <c r="AW2" s="6">
        <v>12</v>
      </c>
      <c r="AX2" s="6">
        <v>10</v>
      </c>
      <c r="AY2" s="6">
        <v>10</v>
      </c>
      <c r="AZ2" s="6">
        <v>12</v>
      </c>
      <c r="BA2" s="6">
        <v>10</v>
      </c>
      <c r="BB2" s="6">
        <v>12</v>
      </c>
      <c r="BC2" s="6">
        <v>12</v>
      </c>
      <c r="BD2" s="6">
        <v>12</v>
      </c>
      <c r="BE2" s="6">
        <v>12</v>
      </c>
      <c r="BF2" s="6">
        <v>10</v>
      </c>
      <c r="BG2" s="6">
        <v>12</v>
      </c>
      <c r="BH2" s="6">
        <v>12</v>
      </c>
      <c r="BI2" s="44">
        <v>12</v>
      </c>
      <c r="BJ2" s="45">
        <v>10</v>
      </c>
      <c r="BK2" s="67">
        <v>12</v>
      </c>
      <c r="BL2" s="13">
        <v>508</v>
      </c>
      <c r="BM2" s="43">
        <v>0.16666666666666666</v>
      </c>
      <c r="BN2" s="57"/>
      <c r="BO2" s="8"/>
      <c r="BP2" s="2"/>
      <c r="BQ2" s="2"/>
    </row>
    <row r="3" spans="1:69" ht="29.25" customHeight="1">
      <c r="A3" s="30" t="s">
        <v>6</v>
      </c>
      <c r="B3" s="27" t="s">
        <v>85</v>
      </c>
      <c r="C3" s="70" t="s">
        <v>86</v>
      </c>
      <c r="D3" s="49">
        <v>4</v>
      </c>
      <c r="E3" s="49">
        <v>4</v>
      </c>
      <c r="F3" s="49">
        <v>4</v>
      </c>
      <c r="G3" s="49">
        <v>4</v>
      </c>
      <c r="H3" s="49">
        <v>4</v>
      </c>
      <c r="I3" s="49">
        <v>4</v>
      </c>
      <c r="J3" s="49">
        <v>6</v>
      </c>
      <c r="K3" s="49">
        <v>6</v>
      </c>
      <c r="L3" s="49">
        <v>6</v>
      </c>
      <c r="M3" s="49">
        <v>6</v>
      </c>
      <c r="N3" s="49">
        <v>6</v>
      </c>
      <c r="O3" s="49">
        <v>6</v>
      </c>
      <c r="P3" s="49">
        <v>6</v>
      </c>
      <c r="Q3" s="49">
        <v>6</v>
      </c>
      <c r="R3" s="49">
        <v>8</v>
      </c>
      <c r="S3" s="49">
        <v>8</v>
      </c>
      <c r="T3" s="49">
        <v>8</v>
      </c>
      <c r="U3" s="49">
        <v>8</v>
      </c>
      <c r="V3" s="49">
        <v>8</v>
      </c>
      <c r="W3" s="49">
        <v>8</v>
      </c>
      <c r="X3" s="49">
        <v>8</v>
      </c>
      <c r="Y3" s="49">
        <v>8</v>
      </c>
      <c r="Z3" s="49">
        <v>8</v>
      </c>
      <c r="AA3" s="49">
        <v>10</v>
      </c>
      <c r="AB3" s="49">
        <v>8</v>
      </c>
      <c r="AC3" s="49">
        <v>8</v>
      </c>
      <c r="AD3" s="49">
        <v>8</v>
      </c>
      <c r="AE3" s="49">
        <v>8</v>
      </c>
      <c r="AF3" s="49">
        <v>8</v>
      </c>
      <c r="AG3" s="49">
        <v>8</v>
      </c>
      <c r="AH3" s="49">
        <v>8</v>
      </c>
      <c r="AI3" s="49">
        <v>8</v>
      </c>
      <c r="AJ3" s="49">
        <v>8</v>
      </c>
      <c r="AK3" s="49">
        <v>10</v>
      </c>
      <c r="AL3" s="49">
        <v>10</v>
      </c>
      <c r="AM3" s="49">
        <v>10</v>
      </c>
      <c r="AN3" s="49">
        <v>10</v>
      </c>
      <c r="AO3" s="49">
        <v>10</v>
      </c>
      <c r="AP3" s="49">
        <v>10</v>
      </c>
      <c r="AQ3" s="49">
        <v>10</v>
      </c>
      <c r="AR3" s="49">
        <v>10</v>
      </c>
      <c r="AS3" s="49">
        <v>10</v>
      </c>
      <c r="AT3" s="49">
        <v>10</v>
      </c>
      <c r="AU3" s="49">
        <v>10</v>
      </c>
      <c r="AV3" s="49">
        <v>10</v>
      </c>
      <c r="AW3" s="49">
        <v>12</v>
      </c>
      <c r="AX3" s="49">
        <v>10</v>
      </c>
      <c r="AY3" s="49">
        <v>10</v>
      </c>
      <c r="AZ3" s="49">
        <v>12</v>
      </c>
      <c r="BA3" s="49">
        <v>10</v>
      </c>
      <c r="BB3" s="49">
        <v>12</v>
      </c>
      <c r="BC3" s="49">
        <v>12</v>
      </c>
      <c r="BD3" s="49">
        <v>12</v>
      </c>
      <c r="BE3" s="49">
        <v>12</v>
      </c>
      <c r="BF3" s="49">
        <v>10</v>
      </c>
      <c r="BG3" s="49">
        <v>12</v>
      </c>
      <c r="BH3" s="49">
        <v>12</v>
      </c>
      <c r="BI3" s="49">
        <v>12</v>
      </c>
      <c r="BJ3" s="49">
        <v>12</v>
      </c>
      <c r="BK3" s="51">
        <v>12</v>
      </c>
      <c r="BL3" s="38">
        <f aca="true" t="shared" si="0" ref="BL3:BL8">SUM(D3:BK3)</f>
        <v>518</v>
      </c>
      <c r="BM3" s="62">
        <v>0.09791666666666667</v>
      </c>
      <c r="BN3" s="58">
        <v>101.4</v>
      </c>
      <c r="BO3" s="14">
        <v>101.05</v>
      </c>
      <c r="BP3" s="2"/>
      <c r="BQ3" s="2"/>
    </row>
    <row r="4" spans="1:69" ht="40.5" customHeight="1">
      <c r="A4" s="37" t="s">
        <v>15</v>
      </c>
      <c r="B4" s="24" t="s">
        <v>89</v>
      </c>
      <c r="C4" s="54" t="s">
        <v>90</v>
      </c>
      <c r="D4" s="47">
        <v>4</v>
      </c>
      <c r="E4" s="47">
        <v>4</v>
      </c>
      <c r="F4" s="47">
        <v>4</v>
      </c>
      <c r="G4" s="47">
        <v>4</v>
      </c>
      <c r="H4" s="47">
        <v>4</v>
      </c>
      <c r="I4" s="47">
        <v>4</v>
      </c>
      <c r="J4" s="47">
        <v>6</v>
      </c>
      <c r="K4" s="47">
        <v>6</v>
      </c>
      <c r="L4" s="47">
        <v>6</v>
      </c>
      <c r="M4" s="47">
        <v>6</v>
      </c>
      <c r="N4" s="47">
        <v>6</v>
      </c>
      <c r="O4" s="47">
        <v>6</v>
      </c>
      <c r="P4" s="47">
        <v>6</v>
      </c>
      <c r="Q4" s="47">
        <v>6</v>
      </c>
      <c r="R4" s="47">
        <v>8</v>
      </c>
      <c r="S4" s="47">
        <v>8</v>
      </c>
      <c r="T4" s="47">
        <v>8</v>
      </c>
      <c r="U4" s="47">
        <v>8</v>
      </c>
      <c r="V4" s="47">
        <v>8</v>
      </c>
      <c r="W4" s="69">
        <v>6</v>
      </c>
      <c r="X4" s="47">
        <v>8</v>
      </c>
      <c r="Y4" s="47">
        <v>8</v>
      </c>
      <c r="Z4" s="47">
        <v>8</v>
      </c>
      <c r="AA4" s="47">
        <v>10</v>
      </c>
      <c r="AB4" s="47">
        <v>8</v>
      </c>
      <c r="AC4" s="47">
        <v>8</v>
      </c>
      <c r="AD4" s="47">
        <v>8</v>
      </c>
      <c r="AE4" s="47">
        <v>8</v>
      </c>
      <c r="AF4" s="47">
        <v>8</v>
      </c>
      <c r="AG4" s="47">
        <v>8</v>
      </c>
      <c r="AH4" s="47">
        <v>8</v>
      </c>
      <c r="AI4" s="47">
        <v>8</v>
      </c>
      <c r="AJ4" s="47">
        <v>8</v>
      </c>
      <c r="AK4" s="47">
        <v>10</v>
      </c>
      <c r="AL4" s="47">
        <v>10</v>
      </c>
      <c r="AM4" s="47">
        <v>10</v>
      </c>
      <c r="AN4" s="47">
        <v>10</v>
      </c>
      <c r="AO4" s="47">
        <v>10</v>
      </c>
      <c r="AP4" s="47">
        <v>10</v>
      </c>
      <c r="AQ4" s="47">
        <v>10</v>
      </c>
      <c r="AR4" s="47">
        <v>10</v>
      </c>
      <c r="AS4" s="47">
        <v>10</v>
      </c>
      <c r="AT4" s="47">
        <v>10</v>
      </c>
      <c r="AU4" s="47">
        <v>10</v>
      </c>
      <c r="AV4" s="47">
        <v>10</v>
      </c>
      <c r="AW4" s="47">
        <v>12</v>
      </c>
      <c r="AX4" s="47">
        <v>10</v>
      </c>
      <c r="AY4" s="47">
        <v>10</v>
      </c>
      <c r="AZ4" s="47">
        <v>12</v>
      </c>
      <c r="BA4" s="47">
        <v>10</v>
      </c>
      <c r="BB4" s="47">
        <v>12</v>
      </c>
      <c r="BC4" s="47">
        <v>12</v>
      </c>
      <c r="BD4" s="47">
        <v>12</v>
      </c>
      <c r="BE4" s="47">
        <v>12</v>
      </c>
      <c r="BF4" s="47">
        <v>10</v>
      </c>
      <c r="BG4" s="47">
        <v>12</v>
      </c>
      <c r="BH4" s="47">
        <v>12</v>
      </c>
      <c r="BI4" s="47">
        <v>12</v>
      </c>
      <c r="BJ4" s="47">
        <v>12</v>
      </c>
      <c r="BK4" s="47">
        <v>12</v>
      </c>
      <c r="BL4" s="39">
        <f t="shared" si="0"/>
        <v>516</v>
      </c>
      <c r="BM4" s="11">
        <v>0.09375</v>
      </c>
      <c r="BN4" s="59">
        <v>100.05</v>
      </c>
      <c r="BO4" s="22">
        <v>99.7</v>
      </c>
      <c r="BP4" s="2"/>
      <c r="BQ4" s="2"/>
    </row>
    <row r="5" spans="1:69" ht="40.5" customHeight="1">
      <c r="A5" s="76" t="s">
        <v>7</v>
      </c>
      <c r="B5" s="24" t="s">
        <v>91</v>
      </c>
      <c r="C5" s="54" t="s">
        <v>92</v>
      </c>
      <c r="D5" s="47">
        <v>4</v>
      </c>
      <c r="E5" s="47">
        <v>4</v>
      </c>
      <c r="F5" s="47">
        <v>4</v>
      </c>
      <c r="G5" s="47">
        <v>4</v>
      </c>
      <c r="H5" s="47">
        <v>4</v>
      </c>
      <c r="I5" s="47">
        <v>4</v>
      </c>
      <c r="J5" s="47">
        <v>6</v>
      </c>
      <c r="K5" s="47">
        <v>6</v>
      </c>
      <c r="L5" s="47">
        <v>6</v>
      </c>
      <c r="M5" s="47">
        <v>6</v>
      </c>
      <c r="N5" s="47">
        <v>6</v>
      </c>
      <c r="O5" s="47">
        <v>6</v>
      </c>
      <c r="P5" s="47">
        <v>6</v>
      </c>
      <c r="Q5" s="69">
        <v>3</v>
      </c>
      <c r="R5" s="47">
        <v>8</v>
      </c>
      <c r="S5" s="47">
        <v>8</v>
      </c>
      <c r="T5" s="47">
        <v>8</v>
      </c>
      <c r="U5" s="47">
        <v>8</v>
      </c>
      <c r="V5" s="47">
        <v>8</v>
      </c>
      <c r="W5" s="47">
        <v>8</v>
      </c>
      <c r="X5" s="47">
        <v>8</v>
      </c>
      <c r="Y5" s="47">
        <v>8</v>
      </c>
      <c r="Z5" s="47">
        <v>8</v>
      </c>
      <c r="AA5" s="47">
        <v>10</v>
      </c>
      <c r="AB5" s="47">
        <v>8</v>
      </c>
      <c r="AC5" s="47">
        <v>8</v>
      </c>
      <c r="AD5" s="47">
        <v>8</v>
      </c>
      <c r="AE5" s="47">
        <v>8</v>
      </c>
      <c r="AF5" s="47">
        <v>8</v>
      </c>
      <c r="AG5" s="47">
        <v>8</v>
      </c>
      <c r="AH5" s="47">
        <v>8</v>
      </c>
      <c r="AI5" s="47">
        <v>8</v>
      </c>
      <c r="AJ5" s="47">
        <v>8</v>
      </c>
      <c r="AK5" s="47">
        <v>10</v>
      </c>
      <c r="AL5" s="47">
        <v>10</v>
      </c>
      <c r="AM5" s="47">
        <v>10</v>
      </c>
      <c r="AN5" s="47">
        <v>10</v>
      </c>
      <c r="AO5" s="47">
        <v>10</v>
      </c>
      <c r="AP5" s="47">
        <v>10</v>
      </c>
      <c r="AQ5" s="47">
        <v>10</v>
      </c>
      <c r="AR5" s="47">
        <v>10</v>
      </c>
      <c r="AS5" s="47">
        <v>10</v>
      </c>
      <c r="AT5" s="47">
        <v>10</v>
      </c>
      <c r="AU5" s="47">
        <v>10</v>
      </c>
      <c r="AV5" s="47">
        <v>10</v>
      </c>
      <c r="AW5" s="47">
        <v>12</v>
      </c>
      <c r="AX5" s="47">
        <v>10</v>
      </c>
      <c r="AY5" s="47">
        <v>10</v>
      </c>
      <c r="AZ5" s="47">
        <v>12</v>
      </c>
      <c r="BA5" s="47">
        <v>10</v>
      </c>
      <c r="BB5" s="47">
        <v>12</v>
      </c>
      <c r="BC5" s="47">
        <v>12</v>
      </c>
      <c r="BD5" s="47">
        <v>12</v>
      </c>
      <c r="BE5" s="47">
        <v>12</v>
      </c>
      <c r="BF5" s="47">
        <v>10</v>
      </c>
      <c r="BG5" s="47">
        <v>12</v>
      </c>
      <c r="BH5" s="47">
        <v>12</v>
      </c>
      <c r="BI5" s="47">
        <v>12</v>
      </c>
      <c r="BJ5" s="47">
        <v>12</v>
      </c>
      <c r="BK5" s="47">
        <v>12</v>
      </c>
      <c r="BL5" s="40">
        <f>SUM(D5:BK5)</f>
        <v>515</v>
      </c>
      <c r="BM5" s="29">
        <v>0.09236111111111112</v>
      </c>
      <c r="BN5" s="59">
        <v>98.7</v>
      </c>
      <c r="BO5" s="22" t="s">
        <v>24</v>
      </c>
      <c r="BP5" s="2"/>
      <c r="BQ5" s="2"/>
    </row>
    <row r="6" spans="1:69" ht="40.5" customHeight="1">
      <c r="A6" s="84" t="s">
        <v>8</v>
      </c>
      <c r="B6" s="26" t="s">
        <v>93</v>
      </c>
      <c r="C6" s="20" t="s">
        <v>94</v>
      </c>
      <c r="D6" s="47">
        <v>4</v>
      </c>
      <c r="E6" s="47">
        <v>4</v>
      </c>
      <c r="F6" s="47">
        <v>4</v>
      </c>
      <c r="G6" s="47">
        <v>4</v>
      </c>
      <c r="H6" s="47">
        <v>4</v>
      </c>
      <c r="I6" s="47">
        <v>4</v>
      </c>
      <c r="J6" s="47">
        <v>6</v>
      </c>
      <c r="K6" s="47">
        <v>6</v>
      </c>
      <c r="L6" s="47">
        <v>6</v>
      </c>
      <c r="M6" s="47">
        <v>6</v>
      </c>
      <c r="N6" s="47">
        <v>6</v>
      </c>
      <c r="O6" s="69">
        <v>3</v>
      </c>
      <c r="P6" s="47">
        <v>6</v>
      </c>
      <c r="Q6" s="47">
        <v>6</v>
      </c>
      <c r="R6" s="47">
        <v>8</v>
      </c>
      <c r="S6" s="47">
        <v>8</v>
      </c>
      <c r="T6" s="47">
        <v>8</v>
      </c>
      <c r="U6" s="47">
        <v>8</v>
      </c>
      <c r="V6" s="47">
        <v>8</v>
      </c>
      <c r="W6" s="69">
        <v>6</v>
      </c>
      <c r="X6" s="47">
        <v>8</v>
      </c>
      <c r="Y6" s="47">
        <v>8</v>
      </c>
      <c r="Z6" s="47">
        <v>8</v>
      </c>
      <c r="AA6" s="47">
        <v>10</v>
      </c>
      <c r="AB6" s="47">
        <v>8</v>
      </c>
      <c r="AC6" s="47">
        <v>8</v>
      </c>
      <c r="AD6" s="47">
        <v>8</v>
      </c>
      <c r="AE6" s="47">
        <v>8</v>
      </c>
      <c r="AF6" s="47">
        <v>8</v>
      </c>
      <c r="AG6" s="47">
        <v>8</v>
      </c>
      <c r="AH6" s="47">
        <v>8</v>
      </c>
      <c r="AI6" s="47">
        <v>8</v>
      </c>
      <c r="AJ6" s="47">
        <v>8</v>
      </c>
      <c r="AK6" s="47">
        <v>10</v>
      </c>
      <c r="AL6" s="47">
        <v>10</v>
      </c>
      <c r="AM6" s="47">
        <v>10</v>
      </c>
      <c r="AN6" s="47">
        <v>10</v>
      </c>
      <c r="AO6" s="47">
        <v>10</v>
      </c>
      <c r="AP6" s="47">
        <v>10</v>
      </c>
      <c r="AQ6" s="47">
        <v>10</v>
      </c>
      <c r="AR6" s="47">
        <v>10</v>
      </c>
      <c r="AS6" s="47">
        <v>10</v>
      </c>
      <c r="AT6" s="47">
        <v>10</v>
      </c>
      <c r="AU6" s="47">
        <v>10</v>
      </c>
      <c r="AV6" s="47">
        <v>10</v>
      </c>
      <c r="AW6" s="47">
        <v>12</v>
      </c>
      <c r="AX6" s="47">
        <v>10</v>
      </c>
      <c r="AY6" s="47">
        <v>10</v>
      </c>
      <c r="AZ6" s="47">
        <v>12</v>
      </c>
      <c r="BA6" s="47">
        <v>10</v>
      </c>
      <c r="BB6" s="47">
        <v>12</v>
      </c>
      <c r="BC6" s="47">
        <v>12</v>
      </c>
      <c r="BD6" s="47">
        <v>12</v>
      </c>
      <c r="BE6" s="47">
        <v>12</v>
      </c>
      <c r="BF6" s="47">
        <v>10</v>
      </c>
      <c r="BG6" s="47">
        <v>12</v>
      </c>
      <c r="BH6" s="47">
        <v>12</v>
      </c>
      <c r="BI6" s="47">
        <v>12</v>
      </c>
      <c r="BJ6" s="47">
        <v>12</v>
      </c>
      <c r="BK6" s="47">
        <v>12</v>
      </c>
      <c r="BL6" s="40">
        <f>SUM(D6:BK6)</f>
        <v>513</v>
      </c>
      <c r="BM6" s="29">
        <v>0.08263888888888889</v>
      </c>
      <c r="BN6" s="59">
        <v>97.35</v>
      </c>
      <c r="BO6" s="22">
        <v>98.35</v>
      </c>
      <c r="BP6" s="2"/>
      <c r="BQ6" s="2"/>
    </row>
    <row r="7" spans="1:69" ht="33" customHeight="1">
      <c r="A7" s="19" t="s">
        <v>9</v>
      </c>
      <c r="B7" s="26" t="s">
        <v>87</v>
      </c>
      <c r="C7" s="20" t="s">
        <v>88</v>
      </c>
      <c r="D7" s="47">
        <v>4</v>
      </c>
      <c r="E7" s="47">
        <v>4</v>
      </c>
      <c r="F7" s="47">
        <v>4</v>
      </c>
      <c r="G7" s="47">
        <v>4</v>
      </c>
      <c r="H7" s="47">
        <v>4</v>
      </c>
      <c r="I7" s="47">
        <v>4</v>
      </c>
      <c r="J7" s="47">
        <v>6</v>
      </c>
      <c r="K7" s="47">
        <v>6</v>
      </c>
      <c r="L7" s="47">
        <v>6</v>
      </c>
      <c r="M7" s="47">
        <v>6</v>
      </c>
      <c r="N7" s="47">
        <v>6</v>
      </c>
      <c r="O7" s="47">
        <v>6</v>
      </c>
      <c r="P7" s="47">
        <v>6</v>
      </c>
      <c r="Q7" s="47">
        <v>6</v>
      </c>
      <c r="R7" s="47">
        <v>8</v>
      </c>
      <c r="S7" s="47">
        <v>8</v>
      </c>
      <c r="T7" s="47">
        <v>8</v>
      </c>
      <c r="U7" s="47">
        <v>8</v>
      </c>
      <c r="V7" s="47">
        <v>8</v>
      </c>
      <c r="W7" s="47">
        <v>8</v>
      </c>
      <c r="X7" s="47">
        <v>8</v>
      </c>
      <c r="Y7" s="47">
        <v>8</v>
      </c>
      <c r="Z7" s="47">
        <v>8</v>
      </c>
      <c r="AA7" s="47">
        <v>10</v>
      </c>
      <c r="AB7" s="47">
        <v>8</v>
      </c>
      <c r="AC7" s="47">
        <v>8</v>
      </c>
      <c r="AD7" s="47">
        <v>8</v>
      </c>
      <c r="AE7" s="47">
        <v>8</v>
      </c>
      <c r="AF7" s="47">
        <v>8</v>
      </c>
      <c r="AG7" s="47">
        <v>8</v>
      </c>
      <c r="AH7" s="47">
        <v>8</v>
      </c>
      <c r="AI7" s="47">
        <v>8</v>
      </c>
      <c r="AJ7" s="47">
        <v>8</v>
      </c>
      <c r="AK7" s="47">
        <v>10</v>
      </c>
      <c r="AL7" s="47">
        <v>10</v>
      </c>
      <c r="AM7" s="47">
        <v>10</v>
      </c>
      <c r="AN7" s="47">
        <v>10</v>
      </c>
      <c r="AO7" s="47">
        <v>10</v>
      </c>
      <c r="AP7" s="69">
        <v>5</v>
      </c>
      <c r="AQ7" s="47">
        <v>10</v>
      </c>
      <c r="AR7" s="47">
        <v>10</v>
      </c>
      <c r="AS7" s="47">
        <v>10</v>
      </c>
      <c r="AT7" s="47">
        <v>10</v>
      </c>
      <c r="AU7" s="47">
        <v>10</v>
      </c>
      <c r="AV7" s="47">
        <v>10</v>
      </c>
      <c r="AW7" s="47">
        <v>12</v>
      </c>
      <c r="AX7" s="47">
        <v>10</v>
      </c>
      <c r="AY7" s="47">
        <v>10</v>
      </c>
      <c r="AZ7" s="47">
        <v>12</v>
      </c>
      <c r="BA7" s="47">
        <v>10</v>
      </c>
      <c r="BB7" s="47">
        <v>12</v>
      </c>
      <c r="BC7" s="47">
        <v>12</v>
      </c>
      <c r="BD7" s="47">
        <v>12</v>
      </c>
      <c r="BE7" s="47">
        <v>12</v>
      </c>
      <c r="BF7" s="47">
        <v>10</v>
      </c>
      <c r="BG7" s="47">
        <v>12</v>
      </c>
      <c r="BH7" s="47">
        <v>12</v>
      </c>
      <c r="BI7" s="47">
        <v>12</v>
      </c>
      <c r="BJ7" s="47">
        <v>12</v>
      </c>
      <c r="BK7" s="47">
        <v>12</v>
      </c>
      <c r="BL7" s="39">
        <f>SUM(D7:BK7)</f>
        <v>513</v>
      </c>
      <c r="BM7" s="11">
        <v>0.09375</v>
      </c>
      <c r="BN7" s="59">
        <v>96</v>
      </c>
      <c r="BO7" s="22">
        <v>97</v>
      </c>
      <c r="BP7" s="2"/>
      <c r="BQ7" s="2"/>
    </row>
    <row r="8" spans="1:69" ht="28.5" customHeight="1" thickBot="1">
      <c r="A8" s="85" t="s">
        <v>10</v>
      </c>
      <c r="B8" s="28" t="s">
        <v>95</v>
      </c>
      <c r="C8" s="28" t="s">
        <v>96</v>
      </c>
      <c r="D8" s="50">
        <v>4</v>
      </c>
      <c r="E8" s="50">
        <v>4</v>
      </c>
      <c r="F8" s="50">
        <v>4</v>
      </c>
      <c r="G8" s="50">
        <v>4</v>
      </c>
      <c r="H8" s="50">
        <v>4</v>
      </c>
      <c r="I8" s="50">
        <v>4</v>
      </c>
      <c r="J8" s="50">
        <v>6</v>
      </c>
      <c r="K8" s="50">
        <v>6</v>
      </c>
      <c r="L8" s="50">
        <v>6</v>
      </c>
      <c r="M8" s="50">
        <v>6</v>
      </c>
      <c r="N8" s="50">
        <v>6</v>
      </c>
      <c r="O8" s="73">
        <v>3</v>
      </c>
      <c r="P8" s="50">
        <v>6</v>
      </c>
      <c r="Q8" s="73">
        <v>3</v>
      </c>
      <c r="R8" s="50">
        <v>8</v>
      </c>
      <c r="S8" s="50">
        <v>8</v>
      </c>
      <c r="T8" s="50">
        <v>8</v>
      </c>
      <c r="U8" s="50">
        <v>8</v>
      </c>
      <c r="V8" s="50">
        <v>8</v>
      </c>
      <c r="W8" s="50">
        <v>8</v>
      </c>
      <c r="X8" s="50">
        <v>8</v>
      </c>
      <c r="Y8" s="50">
        <v>8</v>
      </c>
      <c r="Z8" s="50">
        <v>8</v>
      </c>
      <c r="AA8" s="50">
        <v>10</v>
      </c>
      <c r="AB8" s="50">
        <v>8</v>
      </c>
      <c r="AC8" s="50">
        <v>8</v>
      </c>
      <c r="AD8" s="50">
        <v>8</v>
      </c>
      <c r="AE8" s="50">
        <v>8</v>
      </c>
      <c r="AF8" s="50">
        <v>8</v>
      </c>
      <c r="AG8" s="50">
        <v>8</v>
      </c>
      <c r="AH8" s="50">
        <v>8</v>
      </c>
      <c r="AI8" s="50">
        <v>8</v>
      </c>
      <c r="AJ8" s="50">
        <v>8</v>
      </c>
      <c r="AK8" s="50">
        <v>10</v>
      </c>
      <c r="AL8" s="50">
        <v>10</v>
      </c>
      <c r="AM8" s="50">
        <v>10</v>
      </c>
      <c r="AN8" s="50">
        <v>10</v>
      </c>
      <c r="AO8" s="50">
        <v>10</v>
      </c>
      <c r="AP8" s="73">
        <v>5</v>
      </c>
      <c r="AQ8" s="50">
        <v>10</v>
      </c>
      <c r="AR8" s="50">
        <v>10</v>
      </c>
      <c r="AS8" s="50">
        <v>10</v>
      </c>
      <c r="AT8" s="50">
        <v>10</v>
      </c>
      <c r="AU8" s="50">
        <v>10</v>
      </c>
      <c r="AV8" s="50">
        <v>10</v>
      </c>
      <c r="AW8" s="50">
        <v>12</v>
      </c>
      <c r="AX8" s="50">
        <v>10</v>
      </c>
      <c r="AY8" s="50">
        <v>10</v>
      </c>
      <c r="AZ8" s="50">
        <v>12</v>
      </c>
      <c r="BA8" s="50">
        <v>10</v>
      </c>
      <c r="BB8" s="50">
        <v>12</v>
      </c>
      <c r="BC8" s="50">
        <v>12</v>
      </c>
      <c r="BD8" s="50">
        <v>12</v>
      </c>
      <c r="BE8" s="50">
        <v>12</v>
      </c>
      <c r="BF8" s="50">
        <v>10</v>
      </c>
      <c r="BG8" s="50">
        <v>12</v>
      </c>
      <c r="BH8" s="50">
        <v>12</v>
      </c>
      <c r="BI8" s="50">
        <v>12</v>
      </c>
      <c r="BJ8" s="50">
        <v>12</v>
      </c>
      <c r="BK8" s="50">
        <v>12</v>
      </c>
      <c r="BL8" s="78">
        <f t="shared" si="0"/>
        <v>507</v>
      </c>
      <c r="BM8" s="79">
        <v>0.11944444444444445</v>
      </c>
      <c r="BN8" s="61" t="s">
        <v>24</v>
      </c>
      <c r="BO8" s="53" t="s">
        <v>24</v>
      </c>
      <c r="BP8" s="2"/>
      <c r="BQ8" s="2"/>
    </row>
    <row r="9" spans="1:2" ht="12.75">
      <c r="A9" s="36"/>
      <c r="B9" s="35"/>
    </row>
    <row r="10" ht="12.75">
      <c r="A10" s="35"/>
    </row>
  </sheetData>
  <sheetProtection/>
  <printOptions/>
  <pageMargins left="0.7" right="0.7" top="0.75" bottom="0.75" header="0.3" footer="0.3"/>
  <pageSetup horizontalDpi="600" verticalDpi="600" orientation="landscape" paperSize="9" scale="48" r:id="rId1"/>
  <headerFooter>
    <oddHeader>&amp;C&amp;"Times New Roman,Félkövér"&amp;16Gémes Sziget Kupa 2016
Középfokú verseny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Q15"/>
  <sheetViews>
    <sheetView zoomScale="87" zoomScaleNormal="87" zoomScalePageLayoutView="80" workbookViewId="0" topLeftCell="A1">
      <selection activeCell="B33" sqref="B33"/>
    </sheetView>
  </sheetViews>
  <sheetFormatPr defaultColWidth="9.140625" defaultRowHeight="12.75"/>
  <cols>
    <col min="1" max="1" width="10.28125" style="0" customWidth="1"/>
    <col min="2" max="2" width="18.8515625" style="0" customWidth="1"/>
    <col min="3" max="3" width="23.00390625" style="0" customWidth="1"/>
    <col min="4" max="9" width="2.421875" style="0" bestFit="1" customWidth="1"/>
    <col min="10" max="12" width="3.421875" style="0" bestFit="1" customWidth="1"/>
    <col min="13" max="15" width="3.57421875" style="0" bestFit="1" customWidth="1"/>
    <col min="16" max="16" width="3.7109375" style="0" bestFit="1" customWidth="1"/>
    <col min="17" max="51" width="3.57421875" style="0" bestFit="1" customWidth="1"/>
    <col min="52" max="52" width="4.00390625" style="0" bestFit="1" customWidth="1"/>
    <col min="53" max="54" width="3.57421875" style="0" bestFit="1" customWidth="1"/>
    <col min="55" max="55" width="3.00390625" style="0" customWidth="1"/>
    <col min="56" max="56" width="5.140625" style="0" customWidth="1"/>
    <col min="57" max="57" width="4.8515625" style="0" customWidth="1"/>
    <col min="58" max="58" width="5.421875" style="0" customWidth="1"/>
    <col min="59" max="60" width="5.00390625" style="0" customWidth="1"/>
    <col min="61" max="61" width="4.8515625" style="0" customWidth="1"/>
    <col min="62" max="63" width="6.140625" style="0" customWidth="1"/>
    <col min="64" max="64" width="4.57421875" style="0" bestFit="1" customWidth="1"/>
    <col min="65" max="65" width="6.421875" style="0" bestFit="1" customWidth="1"/>
    <col min="66" max="66" width="7.421875" style="0" bestFit="1" customWidth="1"/>
    <col min="67" max="67" width="9.28125" style="0" bestFit="1" customWidth="1"/>
  </cols>
  <sheetData>
    <row r="1" spans="1:69" ht="100.5" thickBot="1">
      <c r="A1" s="9" t="s">
        <v>0</v>
      </c>
      <c r="B1" s="15" t="s">
        <v>1</v>
      </c>
      <c r="C1" s="10" t="s">
        <v>2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 t="s">
        <v>35</v>
      </c>
      <c r="AV1" s="10" t="s">
        <v>36</v>
      </c>
      <c r="AW1" s="10" t="s">
        <v>37</v>
      </c>
      <c r="AX1" s="10" t="s">
        <v>38</v>
      </c>
      <c r="AY1" s="10" t="s">
        <v>39</v>
      </c>
      <c r="AZ1" s="10" t="s">
        <v>40</v>
      </c>
      <c r="BA1" s="10" t="s">
        <v>41</v>
      </c>
      <c r="BB1" s="10" t="s">
        <v>42</v>
      </c>
      <c r="BC1" s="10" t="s">
        <v>43</v>
      </c>
      <c r="BD1" s="10" t="s">
        <v>44</v>
      </c>
      <c r="BE1" s="10" t="s">
        <v>45</v>
      </c>
      <c r="BF1" s="10" t="s">
        <v>46</v>
      </c>
      <c r="BG1" s="10" t="s">
        <v>47</v>
      </c>
      <c r="BH1" s="10" t="s">
        <v>48</v>
      </c>
      <c r="BI1" s="10" t="s">
        <v>49</v>
      </c>
      <c r="BJ1" s="10" t="s">
        <v>50</v>
      </c>
      <c r="BK1" s="10" t="s">
        <v>51</v>
      </c>
      <c r="BL1" s="4" t="s">
        <v>3</v>
      </c>
      <c r="BM1" s="42" t="s">
        <v>4</v>
      </c>
      <c r="BN1" s="56" t="s">
        <v>65</v>
      </c>
      <c r="BO1" s="7" t="s">
        <v>64</v>
      </c>
      <c r="BP1" s="2"/>
      <c r="BQ1" s="2"/>
    </row>
    <row r="2" spans="1:69" ht="13.5" thickBot="1">
      <c r="A2" s="5"/>
      <c r="B2" s="16"/>
      <c r="C2" s="6" t="s">
        <v>5</v>
      </c>
      <c r="D2" s="6">
        <v>4</v>
      </c>
      <c r="E2" s="6">
        <v>4</v>
      </c>
      <c r="F2" s="6">
        <v>4</v>
      </c>
      <c r="G2" s="6">
        <v>4</v>
      </c>
      <c r="H2" s="6">
        <v>4</v>
      </c>
      <c r="I2" s="6">
        <v>4</v>
      </c>
      <c r="J2" s="6">
        <v>6</v>
      </c>
      <c r="K2" s="6">
        <v>6</v>
      </c>
      <c r="L2" s="6">
        <v>6</v>
      </c>
      <c r="M2" s="6">
        <v>6</v>
      </c>
      <c r="N2" s="6">
        <v>6</v>
      </c>
      <c r="O2" s="6">
        <v>6</v>
      </c>
      <c r="P2" s="6">
        <v>6</v>
      </c>
      <c r="Q2" s="6">
        <v>6</v>
      </c>
      <c r="R2" s="6">
        <v>8</v>
      </c>
      <c r="S2" s="6">
        <v>8</v>
      </c>
      <c r="T2" s="6">
        <v>8</v>
      </c>
      <c r="U2" s="6">
        <v>8</v>
      </c>
      <c r="V2" s="6">
        <v>8</v>
      </c>
      <c r="W2" s="6">
        <v>8</v>
      </c>
      <c r="X2" s="6">
        <v>8</v>
      </c>
      <c r="Y2" s="6">
        <v>8</v>
      </c>
      <c r="Z2" s="6">
        <v>8</v>
      </c>
      <c r="AA2" s="6">
        <v>10</v>
      </c>
      <c r="AB2" s="6">
        <v>8</v>
      </c>
      <c r="AC2" s="6">
        <v>8</v>
      </c>
      <c r="AD2" s="6">
        <v>8</v>
      </c>
      <c r="AE2" s="6">
        <v>8</v>
      </c>
      <c r="AF2" s="6">
        <v>8</v>
      </c>
      <c r="AG2" s="6">
        <v>8</v>
      </c>
      <c r="AH2" s="6">
        <v>8</v>
      </c>
      <c r="AI2" s="6">
        <v>8</v>
      </c>
      <c r="AJ2" s="6">
        <v>8</v>
      </c>
      <c r="AK2" s="6">
        <v>10</v>
      </c>
      <c r="AL2" s="6">
        <v>10</v>
      </c>
      <c r="AM2" s="6">
        <v>10</v>
      </c>
      <c r="AN2" s="6">
        <v>10</v>
      </c>
      <c r="AO2" s="6">
        <v>10</v>
      </c>
      <c r="AP2" s="6">
        <v>10</v>
      </c>
      <c r="AQ2" s="6">
        <v>10</v>
      </c>
      <c r="AR2" s="6">
        <v>10</v>
      </c>
      <c r="AS2" s="6">
        <v>10</v>
      </c>
      <c r="AT2" s="6">
        <v>10</v>
      </c>
      <c r="AU2" s="6">
        <v>10</v>
      </c>
      <c r="AV2" s="6">
        <v>10</v>
      </c>
      <c r="AW2" s="6">
        <v>12</v>
      </c>
      <c r="AX2" s="6">
        <v>10</v>
      </c>
      <c r="AY2" s="6">
        <v>10</v>
      </c>
      <c r="AZ2" s="6">
        <v>12</v>
      </c>
      <c r="BA2" s="6">
        <v>10</v>
      </c>
      <c r="BB2" s="6">
        <v>12</v>
      </c>
      <c r="BC2" s="6">
        <v>12</v>
      </c>
      <c r="BD2" s="6">
        <v>12</v>
      </c>
      <c r="BE2" s="6">
        <v>12</v>
      </c>
      <c r="BF2" s="6">
        <v>10</v>
      </c>
      <c r="BG2" s="6">
        <v>12</v>
      </c>
      <c r="BH2" s="6">
        <v>12</v>
      </c>
      <c r="BI2" s="44">
        <v>12</v>
      </c>
      <c r="BJ2" s="45">
        <v>10</v>
      </c>
      <c r="BK2" s="67">
        <v>12</v>
      </c>
      <c r="BL2" s="13">
        <v>508</v>
      </c>
      <c r="BM2" s="43">
        <v>0.16666666666666666</v>
      </c>
      <c r="BN2" s="57"/>
      <c r="BO2" s="8"/>
      <c r="BP2" s="2"/>
      <c r="BQ2" s="2"/>
    </row>
    <row r="3" spans="1:69" ht="29.25" customHeight="1">
      <c r="A3" s="30" t="s">
        <v>6</v>
      </c>
      <c r="B3" s="27" t="s">
        <v>16</v>
      </c>
      <c r="C3" s="70" t="s">
        <v>26</v>
      </c>
      <c r="D3" s="49">
        <v>4</v>
      </c>
      <c r="E3" s="49">
        <v>4</v>
      </c>
      <c r="F3" s="49">
        <v>4</v>
      </c>
      <c r="G3" s="49">
        <v>4</v>
      </c>
      <c r="H3" s="49">
        <v>4</v>
      </c>
      <c r="I3" s="49">
        <v>4</v>
      </c>
      <c r="J3" s="49">
        <v>6</v>
      </c>
      <c r="K3" s="49">
        <v>6</v>
      </c>
      <c r="L3" s="49">
        <v>6</v>
      </c>
      <c r="M3" s="49">
        <v>6</v>
      </c>
      <c r="N3" s="49">
        <v>6</v>
      </c>
      <c r="O3" s="49">
        <v>6</v>
      </c>
      <c r="P3" s="49">
        <v>6</v>
      </c>
      <c r="Q3" s="68">
        <v>3</v>
      </c>
      <c r="R3" s="49">
        <v>8</v>
      </c>
      <c r="S3" s="49">
        <v>8</v>
      </c>
      <c r="T3" s="49">
        <v>8</v>
      </c>
      <c r="U3" s="49">
        <v>8</v>
      </c>
      <c r="V3" s="49">
        <v>8</v>
      </c>
      <c r="W3" s="49">
        <v>8</v>
      </c>
      <c r="X3" s="49">
        <v>8</v>
      </c>
      <c r="Y3" s="49">
        <v>8</v>
      </c>
      <c r="Z3" s="49">
        <v>8</v>
      </c>
      <c r="AA3" s="49">
        <v>10</v>
      </c>
      <c r="AB3" s="49">
        <v>8</v>
      </c>
      <c r="AC3" s="49">
        <v>8</v>
      </c>
      <c r="AD3" s="49">
        <v>8</v>
      </c>
      <c r="AE3" s="49">
        <v>8</v>
      </c>
      <c r="AF3" s="49">
        <v>8</v>
      </c>
      <c r="AG3" s="49">
        <v>8</v>
      </c>
      <c r="AH3" s="49">
        <v>8</v>
      </c>
      <c r="AI3" s="49">
        <v>8</v>
      </c>
      <c r="AJ3" s="49">
        <v>8</v>
      </c>
      <c r="AK3" s="49">
        <v>10</v>
      </c>
      <c r="AL3" s="49">
        <v>10</v>
      </c>
      <c r="AM3" s="49">
        <v>10</v>
      </c>
      <c r="AN3" s="49">
        <v>10</v>
      </c>
      <c r="AO3" s="49">
        <v>10</v>
      </c>
      <c r="AP3" s="49">
        <v>10</v>
      </c>
      <c r="AQ3" s="49">
        <v>10</v>
      </c>
      <c r="AR3" s="49">
        <v>10</v>
      </c>
      <c r="AS3" s="49">
        <v>10</v>
      </c>
      <c r="AT3" s="49">
        <v>10</v>
      </c>
      <c r="AU3" s="49">
        <v>10</v>
      </c>
      <c r="AV3" s="49">
        <v>10</v>
      </c>
      <c r="AW3" s="49">
        <v>12</v>
      </c>
      <c r="AX3" s="49">
        <v>10</v>
      </c>
      <c r="AY3" s="49">
        <v>10</v>
      </c>
      <c r="AZ3" s="49">
        <v>12</v>
      </c>
      <c r="BA3" s="49">
        <v>10</v>
      </c>
      <c r="BB3" s="49">
        <v>12</v>
      </c>
      <c r="BC3" s="49">
        <v>12</v>
      </c>
      <c r="BD3" s="49">
        <v>12</v>
      </c>
      <c r="BE3" s="49">
        <v>12</v>
      </c>
      <c r="BF3" s="49">
        <v>10</v>
      </c>
      <c r="BG3" s="49">
        <v>12</v>
      </c>
      <c r="BH3" s="49">
        <v>12</v>
      </c>
      <c r="BI3" s="49">
        <v>12</v>
      </c>
      <c r="BJ3" s="49">
        <v>12</v>
      </c>
      <c r="BK3" s="51">
        <v>12</v>
      </c>
      <c r="BL3" s="38">
        <f aca="true" t="shared" si="0" ref="BL3:BL13">SUM(D3:BK3)</f>
        <v>515</v>
      </c>
      <c r="BM3" s="62">
        <v>0.1076388888888889</v>
      </c>
      <c r="BN3" s="58">
        <v>103.15</v>
      </c>
      <c r="BO3" s="14">
        <v>103.15</v>
      </c>
      <c r="BP3" s="2"/>
      <c r="BQ3" s="2"/>
    </row>
    <row r="4" spans="1:69" ht="40.5" customHeight="1">
      <c r="A4" s="37" t="s">
        <v>15</v>
      </c>
      <c r="B4" s="24" t="s">
        <v>17</v>
      </c>
      <c r="C4" s="54" t="s">
        <v>56</v>
      </c>
      <c r="D4" s="47">
        <v>4</v>
      </c>
      <c r="E4" s="47">
        <v>4</v>
      </c>
      <c r="F4" s="47">
        <v>4</v>
      </c>
      <c r="G4" s="47">
        <v>4</v>
      </c>
      <c r="H4" s="47">
        <v>4</v>
      </c>
      <c r="I4" s="47">
        <v>4</v>
      </c>
      <c r="J4" s="47">
        <v>6</v>
      </c>
      <c r="K4" s="47">
        <v>6</v>
      </c>
      <c r="L4" s="47">
        <v>6</v>
      </c>
      <c r="M4" s="47">
        <v>6</v>
      </c>
      <c r="N4" s="47">
        <v>6</v>
      </c>
      <c r="O4" s="47">
        <v>6</v>
      </c>
      <c r="P4" s="47">
        <v>6</v>
      </c>
      <c r="Q4" s="69">
        <v>3</v>
      </c>
      <c r="R4" s="47">
        <v>8</v>
      </c>
      <c r="S4" s="47">
        <v>8</v>
      </c>
      <c r="T4" s="47">
        <v>8</v>
      </c>
      <c r="U4" s="47">
        <v>8</v>
      </c>
      <c r="V4" s="47">
        <v>8</v>
      </c>
      <c r="W4" s="47">
        <v>8</v>
      </c>
      <c r="X4" s="47">
        <v>8</v>
      </c>
      <c r="Y4" s="47">
        <v>8</v>
      </c>
      <c r="Z4" s="47">
        <v>8</v>
      </c>
      <c r="AA4" s="47">
        <v>10</v>
      </c>
      <c r="AB4" s="47">
        <v>8</v>
      </c>
      <c r="AC4" s="47">
        <v>8</v>
      </c>
      <c r="AD4" s="47">
        <v>8</v>
      </c>
      <c r="AE4" s="47">
        <v>8</v>
      </c>
      <c r="AF4" s="47">
        <v>8</v>
      </c>
      <c r="AG4" s="47">
        <v>8</v>
      </c>
      <c r="AH4" s="47">
        <v>8</v>
      </c>
      <c r="AI4" s="47">
        <v>8</v>
      </c>
      <c r="AJ4" s="47">
        <v>8</v>
      </c>
      <c r="AK4" s="47">
        <v>10</v>
      </c>
      <c r="AL4" s="47">
        <v>10</v>
      </c>
      <c r="AM4" s="47">
        <v>10</v>
      </c>
      <c r="AN4" s="47">
        <v>10</v>
      </c>
      <c r="AO4" s="47">
        <v>10</v>
      </c>
      <c r="AP4" s="47">
        <v>10</v>
      </c>
      <c r="AQ4" s="47">
        <v>10</v>
      </c>
      <c r="AR4" s="47">
        <v>10</v>
      </c>
      <c r="AS4" s="47">
        <v>10</v>
      </c>
      <c r="AT4" s="47">
        <v>10</v>
      </c>
      <c r="AU4" s="47">
        <v>10</v>
      </c>
      <c r="AV4" s="47">
        <v>10</v>
      </c>
      <c r="AW4" s="47">
        <v>12</v>
      </c>
      <c r="AX4" s="47">
        <v>10</v>
      </c>
      <c r="AY4" s="47">
        <v>10</v>
      </c>
      <c r="AZ4" s="47">
        <v>12</v>
      </c>
      <c r="BA4" s="47">
        <v>10</v>
      </c>
      <c r="BB4" s="47">
        <v>12</v>
      </c>
      <c r="BC4" s="47">
        <v>12</v>
      </c>
      <c r="BD4" s="47">
        <v>12</v>
      </c>
      <c r="BE4" s="47">
        <v>12</v>
      </c>
      <c r="BF4" s="47">
        <v>10</v>
      </c>
      <c r="BG4" s="47">
        <v>12</v>
      </c>
      <c r="BH4" s="47">
        <v>12</v>
      </c>
      <c r="BI4" s="47">
        <v>12</v>
      </c>
      <c r="BJ4" s="47">
        <v>12</v>
      </c>
      <c r="BK4" s="47">
        <v>12</v>
      </c>
      <c r="BL4" s="39">
        <f t="shared" si="0"/>
        <v>515</v>
      </c>
      <c r="BM4" s="11">
        <v>0.10902777777777778</v>
      </c>
      <c r="BN4" s="59">
        <v>101.8</v>
      </c>
      <c r="BO4" s="22">
        <v>101.8</v>
      </c>
      <c r="BP4" s="2"/>
      <c r="BQ4" s="2"/>
    </row>
    <row r="5" spans="1:69" ht="33" customHeight="1">
      <c r="A5" s="37" t="s">
        <v>7</v>
      </c>
      <c r="B5" s="23" t="s">
        <v>52</v>
      </c>
      <c r="C5" s="55" t="s">
        <v>55</v>
      </c>
      <c r="D5" s="47">
        <v>4</v>
      </c>
      <c r="E5" s="47">
        <v>4</v>
      </c>
      <c r="F5" s="47">
        <v>4</v>
      </c>
      <c r="G5" s="47">
        <v>4</v>
      </c>
      <c r="H5" s="47">
        <v>4</v>
      </c>
      <c r="I5" s="47">
        <v>4</v>
      </c>
      <c r="J5" s="47">
        <v>6</v>
      </c>
      <c r="K5" s="47">
        <v>6</v>
      </c>
      <c r="L5" s="47">
        <v>6</v>
      </c>
      <c r="M5" s="47">
        <v>6</v>
      </c>
      <c r="N5" s="47">
        <v>6</v>
      </c>
      <c r="O5" s="47">
        <v>6</v>
      </c>
      <c r="P5" s="47">
        <v>6</v>
      </c>
      <c r="Q5" s="47">
        <v>6</v>
      </c>
      <c r="R5" s="47">
        <v>8</v>
      </c>
      <c r="S5" s="47">
        <v>8</v>
      </c>
      <c r="T5" s="47">
        <v>8</v>
      </c>
      <c r="U5" s="47">
        <v>8</v>
      </c>
      <c r="V5" s="47">
        <v>8</v>
      </c>
      <c r="W5" s="69">
        <v>6</v>
      </c>
      <c r="X5" s="47">
        <v>8</v>
      </c>
      <c r="Y5" s="47">
        <v>8</v>
      </c>
      <c r="Z5" s="47">
        <v>8</v>
      </c>
      <c r="AA5" s="47">
        <v>10</v>
      </c>
      <c r="AB5" s="47">
        <v>8</v>
      </c>
      <c r="AC5" s="47">
        <v>8</v>
      </c>
      <c r="AD5" s="47">
        <v>8</v>
      </c>
      <c r="AE5" s="47">
        <v>8</v>
      </c>
      <c r="AF5" s="47">
        <v>8</v>
      </c>
      <c r="AG5" s="69">
        <v>4</v>
      </c>
      <c r="AH5" s="47">
        <v>8</v>
      </c>
      <c r="AI5" s="47">
        <v>8</v>
      </c>
      <c r="AJ5" s="47">
        <v>8</v>
      </c>
      <c r="AK5" s="47">
        <v>10</v>
      </c>
      <c r="AL5" s="47">
        <v>10</v>
      </c>
      <c r="AM5" s="47">
        <v>10</v>
      </c>
      <c r="AN5" s="47">
        <v>10</v>
      </c>
      <c r="AO5" s="47">
        <v>10</v>
      </c>
      <c r="AP5" s="47">
        <v>10</v>
      </c>
      <c r="AQ5" s="47">
        <v>10</v>
      </c>
      <c r="AR5" s="47">
        <v>10</v>
      </c>
      <c r="AS5" s="47">
        <v>10</v>
      </c>
      <c r="AT5" s="47">
        <v>10</v>
      </c>
      <c r="AU5" s="47">
        <v>10</v>
      </c>
      <c r="AV5" s="47">
        <v>10</v>
      </c>
      <c r="AW5" s="47">
        <v>12</v>
      </c>
      <c r="AX5" s="47">
        <v>10</v>
      </c>
      <c r="AY5" s="47">
        <v>10</v>
      </c>
      <c r="AZ5" s="47">
        <v>12</v>
      </c>
      <c r="BA5" s="47">
        <v>10</v>
      </c>
      <c r="BB5" s="47">
        <v>12</v>
      </c>
      <c r="BC5" s="47">
        <v>12</v>
      </c>
      <c r="BD5" s="47">
        <v>12</v>
      </c>
      <c r="BE5" s="47">
        <v>12</v>
      </c>
      <c r="BF5" s="47">
        <v>10</v>
      </c>
      <c r="BG5" s="47">
        <v>12</v>
      </c>
      <c r="BH5" s="47">
        <v>12</v>
      </c>
      <c r="BI5" s="47">
        <v>12</v>
      </c>
      <c r="BJ5" s="47">
        <v>12</v>
      </c>
      <c r="BK5" s="47">
        <v>12</v>
      </c>
      <c r="BL5" s="40">
        <f t="shared" si="0"/>
        <v>512</v>
      </c>
      <c r="BM5" s="21">
        <v>0.10486111111111111</v>
      </c>
      <c r="BN5" s="59">
        <v>100.45</v>
      </c>
      <c r="BO5" s="22">
        <v>100.45</v>
      </c>
      <c r="BP5" s="2"/>
      <c r="BQ5" s="2"/>
    </row>
    <row r="6" spans="1:69" ht="38.25">
      <c r="A6" s="31" t="s">
        <v>8</v>
      </c>
      <c r="B6" s="26" t="s">
        <v>29</v>
      </c>
      <c r="C6" s="20" t="s">
        <v>54</v>
      </c>
      <c r="D6" s="47">
        <v>4</v>
      </c>
      <c r="E6" s="47">
        <v>4</v>
      </c>
      <c r="F6" s="47">
        <v>4</v>
      </c>
      <c r="G6" s="47">
        <v>4</v>
      </c>
      <c r="H6" s="47">
        <v>4</v>
      </c>
      <c r="I6" s="47">
        <v>4</v>
      </c>
      <c r="J6" s="47">
        <v>6</v>
      </c>
      <c r="K6" s="47">
        <v>6</v>
      </c>
      <c r="L6" s="47">
        <v>6</v>
      </c>
      <c r="M6" s="47">
        <v>6</v>
      </c>
      <c r="N6" s="47">
        <v>6</v>
      </c>
      <c r="O6" s="47">
        <v>6</v>
      </c>
      <c r="P6" s="47">
        <v>6</v>
      </c>
      <c r="Q6" s="69">
        <v>3</v>
      </c>
      <c r="R6" s="47">
        <v>8</v>
      </c>
      <c r="S6" s="47">
        <v>8</v>
      </c>
      <c r="T6" s="47">
        <v>8</v>
      </c>
      <c r="U6" s="47">
        <v>8</v>
      </c>
      <c r="V6" s="47">
        <v>8</v>
      </c>
      <c r="W6" s="47">
        <v>8</v>
      </c>
      <c r="X6" s="47">
        <v>8</v>
      </c>
      <c r="Y6" s="47">
        <v>8</v>
      </c>
      <c r="Z6" s="47">
        <v>8</v>
      </c>
      <c r="AA6" s="47">
        <v>10</v>
      </c>
      <c r="AB6" s="47">
        <v>8</v>
      </c>
      <c r="AC6" s="47">
        <v>8</v>
      </c>
      <c r="AD6" s="69">
        <v>4</v>
      </c>
      <c r="AE6" s="47">
        <v>8</v>
      </c>
      <c r="AF6" s="47">
        <v>8</v>
      </c>
      <c r="AG6" s="47">
        <v>8</v>
      </c>
      <c r="AH6" s="47">
        <v>8</v>
      </c>
      <c r="AI6" s="47">
        <v>8</v>
      </c>
      <c r="AJ6" s="47">
        <v>8</v>
      </c>
      <c r="AK6" s="47">
        <v>10</v>
      </c>
      <c r="AL6" s="47">
        <v>10</v>
      </c>
      <c r="AM6" s="47">
        <v>10</v>
      </c>
      <c r="AN6" s="47">
        <v>10</v>
      </c>
      <c r="AO6" s="47">
        <v>10</v>
      </c>
      <c r="AP6" s="47">
        <v>10</v>
      </c>
      <c r="AQ6" s="47">
        <v>10</v>
      </c>
      <c r="AR6" s="47">
        <v>10</v>
      </c>
      <c r="AS6" s="47">
        <v>10</v>
      </c>
      <c r="AT6" s="47">
        <v>10</v>
      </c>
      <c r="AU6" s="47">
        <v>10</v>
      </c>
      <c r="AV6" s="47">
        <v>10</v>
      </c>
      <c r="AW6" s="47">
        <v>12</v>
      </c>
      <c r="AX6" s="47">
        <v>10</v>
      </c>
      <c r="AY6" s="47">
        <v>10</v>
      </c>
      <c r="AZ6" s="47">
        <v>12</v>
      </c>
      <c r="BA6" s="47">
        <v>10</v>
      </c>
      <c r="BB6" s="47">
        <v>12</v>
      </c>
      <c r="BC6" s="47">
        <v>12</v>
      </c>
      <c r="BD6" s="47">
        <v>12</v>
      </c>
      <c r="BE6" s="47">
        <v>12</v>
      </c>
      <c r="BF6" s="47">
        <v>10</v>
      </c>
      <c r="BG6" s="47">
        <v>12</v>
      </c>
      <c r="BH6" s="47">
        <v>12</v>
      </c>
      <c r="BI6" s="47">
        <v>12</v>
      </c>
      <c r="BJ6" s="47">
        <v>12</v>
      </c>
      <c r="BK6" s="47">
        <v>12</v>
      </c>
      <c r="BL6" s="40">
        <f t="shared" si="0"/>
        <v>511</v>
      </c>
      <c r="BM6" s="29">
        <v>0.12986111111111112</v>
      </c>
      <c r="BN6" s="59">
        <v>99.1</v>
      </c>
      <c r="BO6" s="22">
        <v>99.1</v>
      </c>
      <c r="BP6" s="2"/>
      <c r="BQ6" s="2"/>
    </row>
    <row r="7" spans="1:69" ht="33" customHeight="1">
      <c r="A7" s="31" t="s">
        <v>9</v>
      </c>
      <c r="B7" s="26" t="s">
        <v>18</v>
      </c>
      <c r="C7" s="20" t="s">
        <v>53</v>
      </c>
      <c r="D7" s="47">
        <v>4</v>
      </c>
      <c r="E7" s="47">
        <v>4</v>
      </c>
      <c r="F7" s="47">
        <v>4</v>
      </c>
      <c r="G7" s="47">
        <v>4</v>
      </c>
      <c r="H7" s="47">
        <v>4</v>
      </c>
      <c r="I7" s="47">
        <v>4</v>
      </c>
      <c r="J7" s="47">
        <v>6</v>
      </c>
      <c r="K7" s="69">
        <v>3</v>
      </c>
      <c r="L7" s="47">
        <v>6</v>
      </c>
      <c r="M7" s="47">
        <v>6</v>
      </c>
      <c r="N7" s="47">
        <v>6</v>
      </c>
      <c r="O7" s="69">
        <v>3</v>
      </c>
      <c r="P7" s="47">
        <v>6</v>
      </c>
      <c r="Q7" s="47">
        <v>6</v>
      </c>
      <c r="R7" s="47">
        <v>8</v>
      </c>
      <c r="S7" s="47">
        <v>8</v>
      </c>
      <c r="T7" s="47">
        <v>8</v>
      </c>
      <c r="U7" s="47">
        <v>8</v>
      </c>
      <c r="V7" s="47">
        <v>8</v>
      </c>
      <c r="W7" s="69">
        <v>6</v>
      </c>
      <c r="X7" s="47">
        <v>8</v>
      </c>
      <c r="Y7" s="47">
        <v>8</v>
      </c>
      <c r="Z7" s="47">
        <v>8</v>
      </c>
      <c r="AA7" s="47">
        <v>10</v>
      </c>
      <c r="AB7" s="47">
        <v>8</v>
      </c>
      <c r="AC7" s="47">
        <v>8</v>
      </c>
      <c r="AD7" s="47">
        <v>8</v>
      </c>
      <c r="AE7" s="47">
        <v>8</v>
      </c>
      <c r="AF7" s="47">
        <v>8</v>
      </c>
      <c r="AG7" s="47">
        <v>8</v>
      </c>
      <c r="AH7" s="47">
        <v>8</v>
      </c>
      <c r="AI7" s="47">
        <v>8</v>
      </c>
      <c r="AJ7" s="47">
        <v>8</v>
      </c>
      <c r="AK7" s="47">
        <v>10</v>
      </c>
      <c r="AL7" s="47">
        <v>10</v>
      </c>
      <c r="AM7" s="47">
        <v>10</v>
      </c>
      <c r="AN7" s="47">
        <v>10</v>
      </c>
      <c r="AO7" s="47">
        <v>10</v>
      </c>
      <c r="AP7" s="47">
        <v>10</v>
      </c>
      <c r="AQ7" s="47">
        <v>10</v>
      </c>
      <c r="AR7" s="47">
        <v>10</v>
      </c>
      <c r="AS7" s="47">
        <v>10</v>
      </c>
      <c r="AT7" s="47">
        <v>10</v>
      </c>
      <c r="AU7" s="47">
        <v>10</v>
      </c>
      <c r="AV7" s="47">
        <v>10</v>
      </c>
      <c r="AW7" s="47">
        <v>12</v>
      </c>
      <c r="AX7" s="47">
        <v>10</v>
      </c>
      <c r="AY7" s="47">
        <v>10</v>
      </c>
      <c r="AZ7" s="69">
        <v>11</v>
      </c>
      <c r="BA7" s="47">
        <v>10</v>
      </c>
      <c r="BB7" s="47">
        <v>12</v>
      </c>
      <c r="BC7" s="47">
        <v>12</v>
      </c>
      <c r="BD7" s="47">
        <v>12</v>
      </c>
      <c r="BE7" s="47">
        <v>12</v>
      </c>
      <c r="BF7" s="47">
        <v>10</v>
      </c>
      <c r="BG7" s="47">
        <v>12</v>
      </c>
      <c r="BH7" s="47">
        <v>12</v>
      </c>
      <c r="BI7" s="47">
        <v>12</v>
      </c>
      <c r="BJ7" s="47">
        <v>12</v>
      </c>
      <c r="BK7" s="47">
        <v>12</v>
      </c>
      <c r="BL7" s="40">
        <f t="shared" si="0"/>
        <v>509</v>
      </c>
      <c r="BM7" s="29">
        <v>0.06874999999999999</v>
      </c>
      <c r="BN7" s="60">
        <v>97.75</v>
      </c>
      <c r="BO7" s="52">
        <v>97.75</v>
      </c>
      <c r="BP7" s="2"/>
      <c r="BQ7" s="2"/>
    </row>
    <row r="8" spans="1:69" ht="28.5" customHeight="1">
      <c r="A8" s="17" t="s">
        <v>10</v>
      </c>
      <c r="B8" s="26"/>
      <c r="C8" s="26" t="s">
        <v>20</v>
      </c>
      <c r="D8" s="47">
        <v>4</v>
      </c>
      <c r="E8" s="47">
        <v>4</v>
      </c>
      <c r="F8" s="47">
        <v>4</v>
      </c>
      <c r="G8" s="47">
        <v>4</v>
      </c>
      <c r="H8" s="47">
        <v>4</v>
      </c>
      <c r="I8" s="47">
        <v>4</v>
      </c>
      <c r="J8" s="47">
        <v>6</v>
      </c>
      <c r="K8" s="47">
        <v>6</v>
      </c>
      <c r="L8" s="47">
        <v>6</v>
      </c>
      <c r="M8" s="47">
        <v>6</v>
      </c>
      <c r="N8" s="47">
        <v>6</v>
      </c>
      <c r="O8" s="47">
        <v>6</v>
      </c>
      <c r="P8" s="47">
        <v>6</v>
      </c>
      <c r="Q8" s="47">
        <v>6</v>
      </c>
      <c r="R8" s="47">
        <v>8</v>
      </c>
      <c r="S8" s="47">
        <v>8</v>
      </c>
      <c r="T8" s="47">
        <v>8</v>
      </c>
      <c r="U8" s="47">
        <v>8</v>
      </c>
      <c r="V8" s="47">
        <v>8</v>
      </c>
      <c r="W8" s="47">
        <v>8</v>
      </c>
      <c r="X8" s="47">
        <v>8</v>
      </c>
      <c r="Y8" s="47">
        <v>8</v>
      </c>
      <c r="Z8" s="47">
        <v>8</v>
      </c>
      <c r="AA8" s="47">
        <v>10</v>
      </c>
      <c r="AB8" s="47">
        <v>8</v>
      </c>
      <c r="AC8" s="47">
        <v>8</v>
      </c>
      <c r="AD8" s="69">
        <v>4</v>
      </c>
      <c r="AE8" s="47">
        <v>8</v>
      </c>
      <c r="AF8" s="47">
        <v>8</v>
      </c>
      <c r="AG8" s="47">
        <v>8</v>
      </c>
      <c r="AH8" s="47">
        <v>8</v>
      </c>
      <c r="AI8" s="47">
        <v>8</v>
      </c>
      <c r="AJ8" s="47">
        <v>8</v>
      </c>
      <c r="AK8" s="47">
        <v>10</v>
      </c>
      <c r="AL8" s="47">
        <v>10</v>
      </c>
      <c r="AM8" s="47">
        <v>10</v>
      </c>
      <c r="AN8" s="47">
        <v>10</v>
      </c>
      <c r="AO8" s="47">
        <v>10</v>
      </c>
      <c r="AP8" s="69">
        <v>5</v>
      </c>
      <c r="AQ8" s="47">
        <v>10</v>
      </c>
      <c r="AR8" s="47">
        <v>10</v>
      </c>
      <c r="AS8" s="47">
        <v>10</v>
      </c>
      <c r="AT8" s="47">
        <v>10</v>
      </c>
      <c r="AU8" s="47">
        <v>10</v>
      </c>
      <c r="AV8" s="47">
        <v>10</v>
      </c>
      <c r="AW8" s="47">
        <v>12</v>
      </c>
      <c r="AX8" s="47">
        <v>10</v>
      </c>
      <c r="AY8" s="47">
        <v>10</v>
      </c>
      <c r="AZ8" s="47">
        <v>12</v>
      </c>
      <c r="BA8" s="47">
        <v>10</v>
      </c>
      <c r="BB8" s="47">
        <v>12</v>
      </c>
      <c r="BC8" s="47">
        <v>12</v>
      </c>
      <c r="BD8" s="47">
        <v>12</v>
      </c>
      <c r="BE8" s="47">
        <v>12</v>
      </c>
      <c r="BF8" s="47">
        <v>10</v>
      </c>
      <c r="BG8" s="47">
        <v>12</v>
      </c>
      <c r="BH8" s="47">
        <v>12</v>
      </c>
      <c r="BI8" s="47">
        <v>12</v>
      </c>
      <c r="BJ8" s="47">
        <v>12</v>
      </c>
      <c r="BK8" s="47">
        <v>12</v>
      </c>
      <c r="BL8" s="40">
        <f t="shared" si="0"/>
        <v>509</v>
      </c>
      <c r="BM8" s="11">
        <v>0.12569444444444444</v>
      </c>
      <c r="BN8" s="60">
        <v>96.4</v>
      </c>
      <c r="BO8" s="52">
        <v>96.4</v>
      </c>
      <c r="BP8" s="2"/>
      <c r="BQ8" s="2"/>
    </row>
    <row r="9" spans="1:69" ht="27" customHeight="1">
      <c r="A9" s="17" t="s">
        <v>11</v>
      </c>
      <c r="B9" s="26" t="s">
        <v>19</v>
      </c>
      <c r="C9" s="33" t="s">
        <v>59</v>
      </c>
      <c r="D9" s="47">
        <v>4</v>
      </c>
      <c r="E9" s="47">
        <v>4</v>
      </c>
      <c r="F9" s="47">
        <v>4</v>
      </c>
      <c r="G9" s="47">
        <v>4</v>
      </c>
      <c r="H9" s="47">
        <v>4</v>
      </c>
      <c r="I9" s="47">
        <v>4</v>
      </c>
      <c r="J9" s="47">
        <v>6</v>
      </c>
      <c r="K9" s="47">
        <v>6</v>
      </c>
      <c r="L9" s="47">
        <v>6</v>
      </c>
      <c r="M9" s="47">
        <v>6</v>
      </c>
      <c r="N9" s="47">
        <v>6</v>
      </c>
      <c r="O9" s="69">
        <v>3</v>
      </c>
      <c r="P9" s="47">
        <v>6</v>
      </c>
      <c r="Q9" s="69">
        <v>3</v>
      </c>
      <c r="R9" s="47">
        <v>8</v>
      </c>
      <c r="S9" s="47">
        <v>8</v>
      </c>
      <c r="T9" s="47">
        <v>8</v>
      </c>
      <c r="U9" s="47">
        <v>8</v>
      </c>
      <c r="V9" s="47">
        <v>8</v>
      </c>
      <c r="W9" s="69">
        <v>6</v>
      </c>
      <c r="X9" s="47">
        <v>8</v>
      </c>
      <c r="Y9" s="47">
        <v>8</v>
      </c>
      <c r="Z9" s="47">
        <v>8</v>
      </c>
      <c r="AA9" s="47">
        <v>10</v>
      </c>
      <c r="AB9" s="47">
        <v>8</v>
      </c>
      <c r="AC9" s="47">
        <v>8</v>
      </c>
      <c r="AD9" s="47">
        <v>8</v>
      </c>
      <c r="AE9" s="47">
        <v>8</v>
      </c>
      <c r="AF9" s="47">
        <v>8</v>
      </c>
      <c r="AG9" s="47">
        <v>8</v>
      </c>
      <c r="AH9" s="47">
        <v>8</v>
      </c>
      <c r="AI9" s="47">
        <v>8</v>
      </c>
      <c r="AJ9" s="47">
        <v>8</v>
      </c>
      <c r="AK9" s="47">
        <v>10</v>
      </c>
      <c r="AL9" s="47">
        <v>10</v>
      </c>
      <c r="AM9" s="47">
        <v>10</v>
      </c>
      <c r="AN9" s="47">
        <v>10</v>
      </c>
      <c r="AO9" s="47">
        <v>10</v>
      </c>
      <c r="AP9" s="47">
        <v>10</v>
      </c>
      <c r="AQ9" s="47">
        <v>10</v>
      </c>
      <c r="AR9" s="47">
        <v>10</v>
      </c>
      <c r="AS9" s="47">
        <v>10</v>
      </c>
      <c r="AT9" s="47">
        <v>10</v>
      </c>
      <c r="AU9" s="47">
        <v>10</v>
      </c>
      <c r="AV9" s="47">
        <v>10</v>
      </c>
      <c r="AW9" s="47">
        <v>12</v>
      </c>
      <c r="AX9" s="47">
        <v>10</v>
      </c>
      <c r="AY9" s="47">
        <v>10</v>
      </c>
      <c r="AZ9" s="69">
        <v>11</v>
      </c>
      <c r="BA9" s="47">
        <v>10</v>
      </c>
      <c r="BB9" s="47">
        <v>12</v>
      </c>
      <c r="BC9" s="47">
        <v>12</v>
      </c>
      <c r="BD9" s="47">
        <v>12</v>
      </c>
      <c r="BE9" s="47">
        <v>12</v>
      </c>
      <c r="BF9" s="47">
        <v>10</v>
      </c>
      <c r="BG9" s="47">
        <v>12</v>
      </c>
      <c r="BH9" s="69">
        <v>11</v>
      </c>
      <c r="BI9" s="47">
        <v>12</v>
      </c>
      <c r="BJ9" s="47">
        <v>12</v>
      </c>
      <c r="BK9" s="47">
        <v>12</v>
      </c>
      <c r="BL9" s="40">
        <f t="shared" si="0"/>
        <v>508</v>
      </c>
      <c r="BM9" s="12">
        <v>0.08958333333333333</v>
      </c>
      <c r="BN9" s="60">
        <v>95.05</v>
      </c>
      <c r="BO9" s="52">
        <v>95.05</v>
      </c>
      <c r="BP9" s="2"/>
      <c r="BQ9" s="2"/>
    </row>
    <row r="10" spans="1:69" ht="32.25" customHeight="1">
      <c r="A10" s="18" t="s">
        <v>12</v>
      </c>
      <c r="B10" s="26" t="s">
        <v>57</v>
      </c>
      <c r="C10" s="46" t="s">
        <v>58</v>
      </c>
      <c r="D10" s="47">
        <v>4</v>
      </c>
      <c r="E10" s="47">
        <v>4</v>
      </c>
      <c r="F10" s="47">
        <v>4</v>
      </c>
      <c r="G10" s="47">
        <v>4</v>
      </c>
      <c r="H10" s="47">
        <v>4</v>
      </c>
      <c r="I10" s="47">
        <v>4</v>
      </c>
      <c r="J10" s="47">
        <v>6</v>
      </c>
      <c r="K10" s="69">
        <v>3</v>
      </c>
      <c r="L10" s="47">
        <v>6</v>
      </c>
      <c r="M10" s="47">
        <v>6</v>
      </c>
      <c r="N10" s="47">
        <v>6</v>
      </c>
      <c r="O10" s="47">
        <v>6</v>
      </c>
      <c r="P10" s="47">
        <v>6</v>
      </c>
      <c r="Q10" s="69">
        <v>3</v>
      </c>
      <c r="R10" s="47">
        <v>8</v>
      </c>
      <c r="S10" s="47">
        <v>8</v>
      </c>
      <c r="T10" s="47">
        <v>8</v>
      </c>
      <c r="U10" s="47">
        <v>8</v>
      </c>
      <c r="V10" s="47">
        <v>8</v>
      </c>
      <c r="W10" s="47">
        <v>8</v>
      </c>
      <c r="X10" s="47">
        <v>8</v>
      </c>
      <c r="Y10" s="47">
        <v>8</v>
      </c>
      <c r="Z10" s="47">
        <v>8</v>
      </c>
      <c r="AA10" s="47">
        <v>10</v>
      </c>
      <c r="AB10" s="47">
        <v>8</v>
      </c>
      <c r="AC10" s="47">
        <v>8</v>
      </c>
      <c r="AD10" s="47">
        <v>8</v>
      </c>
      <c r="AE10" s="47">
        <v>8</v>
      </c>
      <c r="AF10" s="47">
        <v>8</v>
      </c>
      <c r="AG10" s="47">
        <v>8</v>
      </c>
      <c r="AH10" s="47">
        <v>8</v>
      </c>
      <c r="AI10" s="47">
        <v>8</v>
      </c>
      <c r="AJ10" s="47">
        <v>8</v>
      </c>
      <c r="AK10" s="47">
        <v>10</v>
      </c>
      <c r="AL10" s="47">
        <v>10</v>
      </c>
      <c r="AM10" s="47">
        <v>10</v>
      </c>
      <c r="AN10" s="47">
        <v>10</v>
      </c>
      <c r="AO10" s="47">
        <v>10</v>
      </c>
      <c r="AP10" s="47">
        <v>10</v>
      </c>
      <c r="AQ10" s="47">
        <v>10</v>
      </c>
      <c r="AR10" s="47">
        <v>10</v>
      </c>
      <c r="AS10" s="47">
        <v>10</v>
      </c>
      <c r="AT10" s="47">
        <v>10</v>
      </c>
      <c r="AU10" s="47">
        <v>10</v>
      </c>
      <c r="AV10" s="47">
        <v>10</v>
      </c>
      <c r="AW10" s="47">
        <v>12</v>
      </c>
      <c r="AX10" s="47">
        <v>10</v>
      </c>
      <c r="AY10" s="47">
        <v>10</v>
      </c>
      <c r="AZ10" s="47">
        <v>12</v>
      </c>
      <c r="BA10" s="47">
        <v>10</v>
      </c>
      <c r="BB10" s="47">
        <v>12</v>
      </c>
      <c r="BC10" s="47">
        <v>12</v>
      </c>
      <c r="BD10" s="47">
        <v>12</v>
      </c>
      <c r="BE10" s="47">
        <v>12</v>
      </c>
      <c r="BF10" s="47">
        <v>10</v>
      </c>
      <c r="BG10" s="69">
        <v>10</v>
      </c>
      <c r="BH10" s="69">
        <v>10</v>
      </c>
      <c r="BI10" s="47">
        <v>12</v>
      </c>
      <c r="BJ10" s="47">
        <v>12</v>
      </c>
      <c r="BK10" s="47">
        <v>12</v>
      </c>
      <c r="BL10" s="40">
        <f t="shared" si="0"/>
        <v>508</v>
      </c>
      <c r="BM10" s="11">
        <v>0.1076388888888889</v>
      </c>
      <c r="BN10" s="60" t="s">
        <v>24</v>
      </c>
      <c r="BO10" s="52" t="s">
        <v>24</v>
      </c>
      <c r="BP10" s="2"/>
      <c r="BQ10" s="2"/>
    </row>
    <row r="11" spans="1:69" ht="51">
      <c r="A11" s="63" t="s">
        <v>13</v>
      </c>
      <c r="B11" s="32" t="s">
        <v>28</v>
      </c>
      <c r="C11" s="20" t="s">
        <v>60</v>
      </c>
      <c r="D11" s="47">
        <v>4</v>
      </c>
      <c r="E11" s="47">
        <v>4</v>
      </c>
      <c r="F11" s="47">
        <v>4</v>
      </c>
      <c r="G11" s="47">
        <v>4</v>
      </c>
      <c r="H11" s="47">
        <v>4</v>
      </c>
      <c r="I11" s="47">
        <v>4</v>
      </c>
      <c r="J11" s="47">
        <v>6</v>
      </c>
      <c r="K11" s="47">
        <v>6</v>
      </c>
      <c r="L11" s="47">
        <v>6</v>
      </c>
      <c r="M11" s="47">
        <v>6</v>
      </c>
      <c r="N11" s="47">
        <v>6</v>
      </c>
      <c r="O11" s="69">
        <v>3</v>
      </c>
      <c r="P11" s="47">
        <v>6</v>
      </c>
      <c r="Q11" s="47">
        <v>6</v>
      </c>
      <c r="R11" s="47">
        <v>8</v>
      </c>
      <c r="S11" s="47">
        <v>8</v>
      </c>
      <c r="T11" s="47">
        <v>8</v>
      </c>
      <c r="U11" s="47">
        <v>8</v>
      </c>
      <c r="V11" s="47">
        <v>8</v>
      </c>
      <c r="W11" s="47">
        <v>8</v>
      </c>
      <c r="X11" s="47">
        <v>8</v>
      </c>
      <c r="Y11" s="47">
        <v>8</v>
      </c>
      <c r="Z11" s="47">
        <v>8</v>
      </c>
      <c r="AA11" s="69">
        <v>5</v>
      </c>
      <c r="AB11" s="47">
        <v>8</v>
      </c>
      <c r="AC11" s="47">
        <v>8</v>
      </c>
      <c r="AD11" s="69">
        <v>4</v>
      </c>
      <c r="AE11" s="47">
        <v>8</v>
      </c>
      <c r="AF11" s="47">
        <v>8</v>
      </c>
      <c r="AG11" s="47">
        <v>8</v>
      </c>
      <c r="AH11" s="47">
        <v>8</v>
      </c>
      <c r="AI11" s="47">
        <v>8</v>
      </c>
      <c r="AJ11" s="47">
        <v>8</v>
      </c>
      <c r="AK11" s="47">
        <v>10</v>
      </c>
      <c r="AL11" s="47">
        <v>10</v>
      </c>
      <c r="AM11" s="47">
        <v>10</v>
      </c>
      <c r="AN11" s="47">
        <v>10</v>
      </c>
      <c r="AO11" s="47">
        <v>10</v>
      </c>
      <c r="AP11" s="47">
        <v>10</v>
      </c>
      <c r="AQ11" s="47">
        <v>10</v>
      </c>
      <c r="AR11" s="47">
        <v>10</v>
      </c>
      <c r="AS11" s="47">
        <v>10</v>
      </c>
      <c r="AT11" s="47">
        <v>10</v>
      </c>
      <c r="AU11" s="47">
        <v>10</v>
      </c>
      <c r="AV11" s="47">
        <v>10</v>
      </c>
      <c r="AW11" s="47">
        <v>12</v>
      </c>
      <c r="AX11" s="47">
        <v>10</v>
      </c>
      <c r="AY11" s="47">
        <v>10</v>
      </c>
      <c r="AZ11" s="47">
        <v>12</v>
      </c>
      <c r="BA11" s="47">
        <v>10</v>
      </c>
      <c r="BB11" s="47">
        <v>12</v>
      </c>
      <c r="BC11" s="47">
        <v>12</v>
      </c>
      <c r="BD11" s="47">
        <v>12</v>
      </c>
      <c r="BE11" s="47">
        <v>12</v>
      </c>
      <c r="BF11" s="47">
        <v>10</v>
      </c>
      <c r="BG11" s="47">
        <v>12</v>
      </c>
      <c r="BH11" s="47">
        <v>12</v>
      </c>
      <c r="BI11" s="47">
        <v>12</v>
      </c>
      <c r="BJ11" s="47">
        <v>12</v>
      </c>
      <c r="BK11" s="47">
        <v>12</v>
      </c>
      <c r="BL11" s="40">
        <f t="shared" si="0"/>
        <v>506</v>
      </c>
      <c r="BM11" s="11">
        <v>0.09513888888888888</v>
      </c>
      <c r="BN11" s="60">
        <v>93.7</v>
      </c>
      <c r="BO11" s="52">
        <v>93.7</v>
      </c>
      <c r="BP11" s="2"/>
      <c r="BQ11" s="2"/>
    </row>
    <row r="12" spans="1:69" ht="32.25" customHeight="1">
      <c r="A12" s="19" t="s">
        <v>14</v>
      </c>
      <c r="B12" s="34" t="s">
        <v>61</v>
      </c>
      <c r="C12" s="33" t="s">
        <v>62</v>
      </c>
      <c r="D12" s="47">
        <v>4</v>
      </c>
      <c r="E12" s="47">
        <v>4</v>
      </c>
      <c r="F12" s="47">
        <v>4</v>
      </c>
      <c r="G12" s="47">
        <v>4</v>
      </c>
      <c r="H12" s="47">
        <v>4</v>
      </c>
      <c r="I12" s="47">
        <v>4</v>
      </c>
      <c r="J12" s="47">
        <v>6</v>
      </c>
      <c r="K12" s="47">
        <v>6</v>
      </c>
      <c r="L12" s="47">
        <v>6</v>
      </c>
      <c r="M12" s="47">
        <v>6</v>
      </c>
      <c r="N12" s="47">
        <v>6</v>
      </c>
      <c r="O12" s="69">
        <v>3</v>
      </c>
      <c r="P12" s="47">
        <v>6</v>
      </c>
      <c r="Q12" s="47">
        <v>6</v>
      </c>
      <c r="R12" s="47">
        <v>8</v>
      </c>
      <c r="S12" s="47">
        <v>8</v>
      </c>
      <c r="T12" s="69">
        <v>4</v>
      </c>
      <c r="U12" s="47">
        <v>8</v>
      </c>
      <c r="V12" s="47">
        <v>8</v>
      </c>
      <c r="W12" s="69">
        <v>6</v>
      </c>
      <c r="X12" s="47">
        <v>8</v>
      </c>
      <c r="Y12" s="47">
        <v>8</v>
      </c>
      <c r="Z12" s="47">
        <v>8</v>
      </c>
      <c r="AA12" s="47">
        <v>10</v>
      </c>
      <c r="AB12" s="47">
        <v>8</v>
      </c>
      <c r="AC12" s="47">
        <v>8</v>
      </c>
      <c r="AD12" s="69">
        <v>4</v>
      </c>
      <c r="AE12" s="47">
        <v>8</v>
      </c>
      <c r="AF12" s="47">
        <v>8</v>
      </c>
      <c r="AG12" s="47">
        <v>8</v>
      </c>
      <c r="AH12" s="47">
        <v>8</v>
      </c>
      <c r="AI12" s="47">
        <v>8</v>
      </c>
      <c r="AJ12" s="47">
        <v>8</v>
      </c>
      <c r="AK12" s="47">
        <v>10</v>
      </c>
      <c r="AL12" s="47">
        <v>10</v>
      </c>
      <c r="AM12" s="47">
        <v>10</v>
      </c>
      <c r="AN12" s="47">
        <v>10</v>
      </c>
      <c r="AO12" s="47">
        <v>10</v>
      </c>
      <c r="AP12" s="47">
        <v>10</v>
      </c>
      <c r="AQ12" s="47">
        <v>10</v>
      </c>
      <c r="AR12" s="47">
        <v>10</v>
      </c>
      <c r="AS12" s="47">
        <v>10</v>
      </c>
      <c r="AT12" s="47">
        <v>10</v>
      </c>
      <c r="AU12" s="47">
        <v>10</v>
      </c>
      <c r="AV12" s="47">
        <v>10</v>
      </c>
      <c r="AW12" s="47">
        <v>12</v>
      </c>
      <c r="AX12" s="47">
        <v>10</v>
      </c>
      <c r="AY12" s="47">
        <v>10</v>
      </c>
      <c r="AZ12" s="69">
        <v>11</v>
      </c>
      <c r="BA12" s="47">
        <v>10</v>
      </c>
      <c r="BB12" s="47">
        <v>12</v>
      </c>
      <c r="BC12" s="47">
        <v>12</v>
      </c>
      <c r="BD12" s="47">
        <v>12</v>
      </c>
      <c r="BE12" s="47">
        <v>12</v>
      </c>
      <c r="BF12" s="47">
        <v>10</v>
      </c>
      <c r="BG12" s="47">
        <v>12</v>
      </c>
      <c r="BH12" s="47">
        <v>12</v>
      </c>
      <c r="BI12" s="47">
        <v>12</v>
      </c>
      <c r="BJ12" s="47">
        <v>12</v>
      </c>
      <c r="BK12" s="47">
        <v>12</v>
      </c>
      <c r="BL12" s="40">
        <f t="shared" si="0"/>
        <v>504</v>
      </c>
      <c r="BM12" s="11">
        <v>0.13055555555555556</v>
      </c>
      <c r="BN12" s="60">
        <v>92.35</v>
      </c>
      <c r="BO12" s="52">
        <v>92.35</v>
      </c>
      <c r="BP12" s="2"/>
      <c r="BQ12" s="2"/>
    </row>
    <row r="13" spans="1:69" ht="21.75" customHeight="1" thickBot="1">
      <c r="A13" s="64" t="s">
        <v>99</v>
      </c>
      <c r="B13" s="28" t="s">
        <v>27</v>
      </c>
      <c r="C13" s="71" t="s">
        <v>63</v>
      </c>
      <c r="D13" s="50">
        <v>4</v>
      </c>
      <c r="E13" s="72">
        <v>0</v>
      </c>
      <c r="F13" s="50">
        <v>4</v>
      </c>
      <c r="G13" s="50">
        <v>4</v>
      </c>
      <c r="H13" s="50">
        <v>4</v>
      </c>
      <c r="I13" s="50">
        <v>4</v>
      </c>
      <c r="J13" s="50">
        <v>6</v>
      </c>
      <c r="K13" s="50">
        <v>6</v>
      </c>
      <c r="L13" s="50">
        <v>6</v>
      </c>
      <c r="M13" s="50">
        <v>6</v>
      </c>
      <c r="N13" s="50">
        <v>6</v>
      </c>
      <c r="O13" s="73">
        <v>3</v>
      </c>
      <c r="P13" s="50">
        <v>6</v>
      </c>
      <c r="Q13" s="50">
        <v>6</v>
      </c>
      <c r="R13" s="50">
        <v>8</v>
      </c>
      <c r="S13" s="50">
        <v>8</v>
      </c>
      <c r="T13" s="50">
        <v>8</v>
      </c>
      <c r="U13" s="50">
        <v>8</v>
      </c>
      <c r="V13" s="50">
        <v>8</v>
      </c>
      <c r="W13" s="73">
        <v>6</v>
      </c>
      <c r="X13" s="50">
        <v>8</v>
      </c>
      <c r="Y13" s="50">
        <v>8</v>
      </c>
      <c r="Z13" s="50">
        <v>8</v>
      </c>
      <c r="AA13" s="50">
        <v>10</v>
      </c>
      <c r="AB13" s="50">
        <v>8</v>
      </c>
      <c r="AC13" s="50">
        <v>8</v>
      </c>
      <c r="AD13" s="50">
        <v>8</v>
      </c>
      <c r="AE13" s="73">
        <v>4</v>
      </c>
      <c r="AF13" s="50">
        <v>8</v>
      </c>
      <c r="AG13" s="73">
        <v>4</v>
      </c>
      <c r="AH13" s="50">
        <v>8</v>
      </c>
      <c r="AI13" s="50">
        <v>8</v>
      </c>
      <c r="AJ13" s="50">
        <v>8</v>
      </c>
      <c r="AK13" s="73">
        <v>5</v>
      </c>
      <c r="AL13" s="50">
        <v>10</v>
      </c>
      <c r="AM13" s="50">
        <v>10</v>
      </c>
      <c r="AN13" s="50">
        <v>10</v>
      </c>
      <c r="AO13" s="50">
        <v>10</v>
      </c>
      <c r="AP13" s="50">
        <v>10</v>
      </c>
      <c r="AQ13" s="50">
        <v>10</v>
      </c>
      <c r="AR13" s="50">
        <v>10</v>
      </c>
      <c r="AS13" s="50">
        <v>10</v>
      </c>
      <c r="AT13" s="50">
        <v>10</v>
      </c>
      <c r="AU13" s="73">
        <v>5</v>
      </c>
      <c r="AV13" s="50">
        <v>10</v>
      </c>
      <c r="AW13" s="50">
        <v>12</v>
      </c>
      <c r="AX13" s="50">
        <v>10</v>
      </c>
      <c r="AY13" s="50">
        <v>10</v>
      </c>
      <c r="AZ13" s="50">
        <v>12</v>
      </c>
      <c r="BA13" s="50">
        <v>10</v>
      </c>
      <c r="BB13" s="50">
        <v>12</v>
      </c>
      <c r="BC13" s="50">
        <v>12</v>
      </c>
      <c r="BD13" s="50">
        <v>12</v>
      </c>
      <c r="BE13" s="50">
        <v>12</v>
      </c>
      <c r="BF13" s="50">
        <v>10</v>
      </c>
      <c r="BG13" s="50">
        <v>12</v>
      </c>
      <c r="BH13" s="50">
        <v>12</v>
      </c>
      <c r="BI13" s="50">
        <v>12</v>
      </c>
      <c r="BJ13" s="50">
        <v>12</v>
      </c>
      <c r="BK13" s="50">
        <v>12</v>
      </c>
      <c r="BL13" s="41">
        <f t="shared" si="0"/>
        <v>491</v>
      </c>
      <c r="BM13" s="48">
        <v>0.07708333333333334</v>
      </c>
      <c r="BN13" s="61">
        <v>91</v>
      </c>
      <c r="BO13" s="53">
        <v>91</v>
      </c>
      <c r="BP13" s="3"/>
      <c r="BQ13" s="1"/>
    </row>
    <row r="14" spans="1:2" ht="12.75">
      <c r="A14" s="36"/>
      <c r="B14" s="35"/>
    </row>
    <row r="15" ht="12.75">
      <c r="A15" s="35"/>
    </row>
  </sheetData>
  <sheetProtection/>
  <printOptions/>
  <pageMargins left="0.7" right="0.7" top="0.75" bottom="0.75" header="0.3" footer="0.3"/>
  <pageSetup horizontalDpi="600" verticalDpi="600" orientation="landscape" paperSize="9" scale="48" r:id="rId1"/>
  <headerFooter>
    <oddHeader>&amp;C&amp;"Times New Roman,Félkövér"&amp;16Gémes Sziget Kupa 2016
Középfokú verseny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10"/>
  <sheetViews>
    <sheetView zoomScale="80" zoomScaleNormal="80" zoomScalePageLayoutView="80" workbookViewId="0" topLeftCell="A1">
      <selection activeCell="Z22" sqref="Z22"/>
    </sheetView>
  </sheetViews>
  <sheetFormatPr defaultColWidth="9.140625" defaultRowHeight="12.75"/>
  <cols>
    <col min="1" max="1" width="10.28125" style="0" customWidth="1"/>
    <col min="2" max="2" width="25.28125" style="0" customWidth="1"/>
    <col min="3" max="3" width="23.00390625" style="0" customWidth="1"/>
    <col min="4" max="9" width="2.421875" style="0" bestFit="1" customWidth="1"/>
    <col min="10" max="12" width="3.421875" style="0" bestFit="1" customWidth="1"/>
    <col min="13" max="15" width="3.57421875" style="0" bestFit="1" customWidth="1"/>
    <col min="16" max="16" width="3.7109375" style="0" bestFit="1" customWidth="1"/>
    <col min="17" max="51" width="3.57421875" style="0" bestFit="1" customWidth="1"/>
    <col min="52" max="52" width="4.00390625" style="0" bestFit="1" customWidth="1"/>
    <col min="53" max="54" width="3.57421875" style="0" bestFit="1" customWidth="1"/>
    <col min="55" max="55" width="3.00390625" style="0" customWidth="1"/>
    <col min="56" max="56" width="5.140625" style="0" customWidth="1"/>
    <col min="57" max="57" width="4.8515625" style="0" customWidth="1"/>
    <col min="58" max="58" width="5.421875" style="0" customWidth="1"/>
    <col min="59" max="60" width="5.00390625" style="0" customWidth="1"/>
    <col min="61" max="61" width="4.8515625" style="0" customWidth="1"/>
    <col min="62" max="63" width="6.140625" style="0" customWidth="1"/>
    <col min="64" max="64" width="4.57421875" style="0" bestFit="1" customWidth="1"/>
    <col min="65" max="65" width="6.421875" style="0" bestFit="1" customWidth="1"/>
    <col min="66" max="66" width="9.421875" style="0" customWidth="1"/>
    <col min="67" max="67" width="11.28125" style="0" customWidth="1"/>
  </cols>
  <sheetData>
    <row r="1" spans="1:68" ht="108" customHeight="1" thickBot="1">
      <c r="A1" s="9" t="s">
        <v>0</v>
      </c>
      <c r="B1" s="15" t="s">
        <v>1</v>
      </c>
      <c r="C1" s="10" t="s">
        <v>2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 t="s">
        <v>35</v>
      </c>
      <c r="AV1" s="10" t="s">
        <v>36</v>
      </c>
      <c r="AW1" s="10" t="s">
        <v>37</v>
      </c>
      <c r="AX1" s="10" t="s">
        <v>38</v>
      </c>
      <c r="AY1" s="10" t="s">
        <v>39</v>
      </c>
      <c r="AZ1" s="10" t="s">
        <v>40</v>
      </c>
      <c r="BA1" s="10" t="s">
        <v>41</v>
      </c>
      <c r="BB1" s="10" t="s">
        <v>42</v>
      </c>
      <c r="BC1" s="10" t="s">
        <v>43</v>
      </c>
      <c r="BD1" s="10" t="s">
        <v>44</v>
      </c>
      <c r="BE1" s="10" t="s">
        <v>45</v>
      </c>
      <c r="BF1" s="10" t="s">
        <v>46</v>
      </c>
      <c r="BG1" s="10" t="s">
        <v>47</v>
      </c>
      <c r="BH1" s="10" t="s">
        <v>48</v>
      </c>
      <c r="BI1" s="10" t="s">
        <v>49</v>
      </c>
      <c r="BJ1" s="10" t="s">
        <v>50</v>
      </c>
      <c r="BK1" s="10" t="s">
        <v>51</v>
      </c>
      <c r="BL1" s="4" t="s">
        <v>3</v>
      </c>
      <c r="BM1" s="42" t="s">
        <v>4</v>
      </c>
      <c r="BN1" s="56" t="s">
        <v>84</v>
      </c>
      <c r="BO1" s="82" t="s">
        <v>83</v>
      </c>
      <c r="BP1" s="2"/>
    </row>
    <row r="2" spans="1:68" ht="13.5" thickBot="1">
      <c r="A2" s="5"/>
      <c r="B2" s="16"/>
      <c r="C2" s="6" t="s">
        <v>5</v>
      </c>
      <c r="D2" s="6">
        <v>4</v>
      </c>
      <c r="E2" s="6">
        <v>4</v>
      </c>
      <c r="F2" s="6">
        <v>4</v>
      </c>
      <c r="G2" s="6">
        <v>4</v>
      </c>
      <c r="H2" s="6">
        <v>4</v>
      </c>
      <c r="I2" s="6">
        <v>4</v>
      </c>
      <c r="J2" s="6">
        <v>6</v>
      </c>
      <c r="K2" s="6">
        <v>6</v>
      </c>
      <c r="L2" s="6">
        <v>6</v>
      </c>
      <c r="M2" s="6">
        <v>6</v>
      </c>
      <c r="N2" s="6">
        <v>6</v>
      </c>
      <c r="O2" s="6">
        <v>6</v>
      </c>
      <c r="P2" s="6">
        <v>6</v>
      </c>
      <c r="Q2" s="6">
        <v>6</v>
      </c>
      <c r="R2" s="6">
        <v>8</v>
      </c>
      <c r="S2" s="6">
        <v>8</v>
      </c>
      <c r="T2" s="6">
        <v>8</v>
      </c>
      <c r="U2" s="6">
        <v>8</v>
      </c>
      <c r="V2" s="6">
        <v>8</v>
      </c>
      <c r="W2" s="6">
        <v>8</v>
      </c>
      <c r="X2" s="6">
        <v>8</v>
      </c>
      <c r="Y2" s="6">
        <v>8</v>
      </c>
      <c r="Z2" s="6">
        <v>8</v>
      </c>
      <c r="AA2" s="6">
        <v>10</v>
      </c>
      <c r="AB2" s="6">
        <v>8</v>
      </c>
      <c r="AC2" s="6">
        <v>8</v>
      </c>
      <c r="AD2" s="6">
        <v>8</v>
      </c>
      <c r="AE2" s="6">
        <v>8</v>
      </c>
      <c r="AF2" s="6">
        <v>8</v>
      </c>
      <c r="AG2" s="6">
        <v>8</v>
      </c>
      <c r="AH2" s="6">
        <v>8</v>
      </c>
      <c r="AI2" s="6">
        <v>8</v>
      </c>
      <c r="AJ2" s="6">
        <v>8</v>
      </c>
      <c r="AK2" s="6">
        <v>10</v>
      </c>
      <c r="AL2" s="6">
        <v>10</v>
      </c>
      <c r="AM2" s="6">
        <v>10</v>
      </c>
      <c r="AN2" s="6">
        <v>10</v>
      </c>
      <c r="AO2" s="6">
        <v>10</v>
      </c>
      <c r="AP2" s="6">
        <v>10</v>
      </c>
      <c r="AQ2" s="6">
        <v>10</v>
      </c>
      <c r="AR2" s="6">
        <v>10</v>
      </c>
      <c r="AS2" s="6">
        <v>10</v>
      </c>
      <c r="AT2" s="6">
        <v>10</v>
      </c>
      <c r="AU2" s="6">
        <v>10</v>
      </c>
      <c r="AV2" s="6">
        <v>10</v>
      </c>
      <c r="AW2" s="6">
        <v>12</v>
      </c>
      <c r="AX2" s="6">
        <v>10</v>
      </c>
      <c r="AY2" s="6">
        <v>10</v>
      </c>
      <c r="AZ2" s="6">
        <v>12</v>
      </c>
      <c r="BA2" s="6">
        <v>10</v>
      </c>
      <c r="BB2" s="6">
        <v>12</v>
      </c>
      <c r="BC2" s="6">
        <v>12</v>
      </c>
      <c r="BD2" s="6">
        <v>12</v>
      </c>
      <c r="BE2" s="6">
        <v>12</v>
      </c>
      <c r="BF2" s="6">
        <v>10</v>
      </c>
      <c r="BG2" s="6">
        <v>12</v>
      </c>
      <c r="BH2" s="6">
        <v>12</v>
      </c>
      <c r="BI2" s="44">
        <v>12</v>
      </c>
      <c r="BJ2" s="45">
        <v>10</v>
      </c>
      <c r="BK2" s="67">
        <v>12</v>
      </c>
      <c r="BL2" s="13">
        <v>508</v>
      </c>
      <c r="BM2" s="43">
        <v>0.16666666666666666</v>
      </c>
      <c r="BN2" s="57"/>
      <c r="BO2" s="83"/>
      <c r="BP2" s="2"/>
    </row>
    <row r="3" spans="1:68" ht="44.25" customHeight="1">
      <c r="A3" s="30" t="s">
        <v>6</v>
      </c>
      <c r="B3" s="27" t="s">
        <v>21</v>
      </c>
      <c r="C3" s="66" t="s">
        <v>76</v>
      </c>
      <c r="D3" s="49">
        <v>4</v>
      </c>
      <c r="E3" s="49">
        <v>4</v>
      </c>
      <c r="F3" s="49">
        <v>4</v>
      </c>
      <c r="G3" s="49">
        <v>4</v>
      </c>
      <c r="H3" s="49">
        <v>4</v>
      </c>
      <c r="I3" s="49">
        <v>4</v>
      </c>
      <c r="J3" s="49">
        <v>6</v>
      </c>
      <c r="K3" s="49">
        <v>6</v>
      </c>
      <c r="L3" s="49">
        <v>6</v>
      </c>
      <c r="M3" s="49">
        <v>6</v>
      </c>
      <c r="N3" s="49">
        <v>6</v>
      </c>
      <c r="O3" s="49">
        <v>6</v>
      </c>
      <c r="P3" s="49">
        <v>6</v>
      </c>
      <c r="Q3" s="49">
        <v>6</v>
      </c>
      <c r="R3" s="49">
        <v>8</v>
      </c>
      <c r="S3" s="49">
        <v>8</v>
      </c>
      <c r="T3" s="49">
        <v>8</v>
      </c>
      <c r="U3" s="49">
        <v>8</v>
      </c>
      <c r="V3" s="49">
        <v>8</v>
      </c>
      <c r="W3" s="49">
        <v>8</v>
      </c>
      <c r="X3" s="49">
        <v>8</v>
      </c>
      <c r="Y3" s="49">
        <v>8</v>
      </c>
      <c r="Z3" s="49">
        <v>8</v>
      </c>
      <c r="AA3" s="49">
        <v>10</v>
      </c>
      <c r="AB3" s="49">
        <v>8</v>
      </c>
      <c r="AC3" s="49">
        <v>8</v>
      </c>
      <c r="AD3" s="49">
        <v>8</v>
      </c>
      <c r="AE3" s="49">
        <v>8</v>
      </c>
      <c r="AF3" s="49">
        <v>8</v>
      </c>
      <c r="AG3" s="49">
        <v>8</v>
      </c>
      <c r="AH3" s="49">
        <v>8</v>
      </c>
      <c r="AI3" s="49">
        <v>8</v>
      </c>
      <c r="AJ3" s="49">
        <v>8</v>
      </c>
      <c r="AK3" s="49">
        <v>10</v>
      </c>
      <c r="AL3" s="49">
        <v>10</v>
      </c>
      <c r="AM3" s="49">
        <v>10</v>
      </c>
      <c r="AN3" s="49">
        <v>10</v>
      </c>
      <c r="AO3" s="49">
        <v>10</v>
      </c>
      <c r="AP3" s="49">
        <v>10</v>
      </c>
      <c r="AQ3" s="49">
        <v>10</v>
      </c>
      <c r="AR3" s="49">
        <v>10</v>
      </c>
      <c r="AS3" s="49">
        <v>10</v>
      </c>
      <c r="AT3" s="49">
        <v>10</v>
      </c>
      <c r="AU3" s="49">
        <v>10</v>
      </c>
      <c r="AV3" s="49">
        <v>10</v>
      </c>
      <c r="AW3" s="49">
        <v>12</v>
      </c>
      <c r="AX3" s="49">
        <v>10</v>
      </c>
      <c r="AY3" s="49">
        <v>10</v>
      </c>
      <c r="AZ3" s="49">
        <v>12</v>
      </c>
      <c r="BA3" s="49">
        <v>10</v>
      </c>
      <c r="BB3" s="49">
        <v>12</v>
      </c>
      <c r="BC3" s="49">
        <v>12</v>
      </c>
      <c r="BD3" s="49">
        <v>12</v>
      </c>
      <c r="BE3" s="49">
        <v>12</v>
      </c>
      <c r="BF3" s="49">
        <v>10</v>
      </c>
      <c r="BG3" s="49">
        <v>12</v>
      </c>
      <c r="BH3" s="49">
        <v>12</v>
      </c>
      <c r="BI3" s="49">
        <v>12</v>
      </c>
      <c r="BJ3" s="49">
        <v>12</v>
      </c>
      <c r="BK3" s="51">
        <v>12</v>
      </c>
      <c r="BL3" s="38">
        <f aca="true" t="shared" si="0" ref="BL3:BL8">SUM(D3:BK3)</f>
        <v>518</v>
      </c>
      <c r="BM3" s="62">
        <v>0.08819444444444445</v>
      </c>
      <c r="BN3" s="58">
        <v>101.4</v>
      </c>
      <c r="BO3" s="14">
        <v>101.4</v>
      </c>
      <c r="BP3" s="2"/>
    </row>
    <row r="4" spans="1:68" ht="60.75" customHeight="1">
      <c r="A4" s="37" t="s">
        <v>15</v>
      </c>
      <c r="B4" s="24" t="s">
        <v>77</v>
      </c>
      <c r="C4" s="25" t="s">
        <v>78</v>
      </c>
      <c r="D4" s="47">
        <v>4</v>
      </c>
      <c r="E4" s="47">
        <v>4</v>
      </c>
      <c r="F4" s="47">
        <v>4</v>
      </c>
      <c r="G4" s="47">
        <v>4</v>
      </c>
      <c r="H4" s="47">
        <v>4</v>
      </c>
      <c r="I4" s="47">
        <v>4</v>
      </c>
      <c r="J4" s="47">
        <v>6</v>
      </c>
      <c r="K4" s="47">
        <v>6</v>
      </c>
      <c r="L4" s="47">
        <v>6</v>
      </c>
      <c r="M4" s="47">
        <v>6</v>
      </c>
      <c r="N4" s="47">
        <v>6</v>
      </c>
      <c r="O4" s="47">
        <v>6</v>
      </c>
      <c r="P4" s="47">
        <v>6</v>
      </c>
      <c r="Q4" s="47">
        <v>6</v>
      </c>
      <c r="R4" s="47">
        <v>8</v>
      </c>
      <c r="S4" s="47">
        <v>8</v>
      </c>
      <c r="T4" s="47">
        <v>8</v>
      </c>
      <c r="U4" s="47">
        <v>8</v>
      </c>
      <c r="V4" s="47">
        <v>8</v>
      </c>
      <c r="W4" s="69">
        <v>6</v>
      </c>
      <c r="X4" s="47">
        <v>8</v>
      </c>
      <c r="Y4" s="47">
        <v>8</v>
      </c>
      <c r="Z4" s="47">
        <v>8</v>
      </c>
      <c r="AA4" s="47">
        <v>10</v>
      </c>
      <c r="AB4" s="47">
        <v>8</v>
      </c>
      <c r="AC4" s="47">
        <v>8</v>
      </c>
      <c r="AD4" s="47">
        <v>8</v>
      </c>
      <c r="AE4" s="47">
        <v>8</v>
      </c>
      <c r="AF4" s="47">
        <v>8</v>
      </c>
      <c r="AG4" s="47">
        <v>8</v>
      </c>
      <c r="AH4" s="47">
        <v>8</v>
      </c>
      <c r="AI4" s="47">
        <v>8</v>
      </c>
      <c r="AJ4" s="47">
        <v>8</v>
      </c>
      <c r="AK4" s="47">
        <v>10</v>
      </c>
      <c r="AL4" s="47">
        <v>10</v>
      </c>
      <c r="AM4" s="47">
        <v>10</v>
      </c>
      <c r="AN4" s="47">
        <v>10</v>
      </c>
      <c r="AO4" s="47">
        <v>10</v>
      </c>
      <c r="AP4" s="47">
        <v>10</v>
      </c>
      <c r="AQ4" s="47">
        <v>10</v>
      </c>
      <c r="AR4" s="47">
        <v>10</v>
      </c>
      <c r="AS4" s="47">
        <v>10</v>
      </c>
      <c r="AT4" s="47">
        <v>10</v>
      </c>
      <c r="AU4" s="47">
        <v>10</v>
      </c>
      <c r="AV4" s="47">
        <v>10</v>
      </c>
      <c r="AW4" s="47">
        <v>12</v>
      </c>
      <c r="AX4" s="47">
        <v>10</v>
      </c>
      <c r="AY4" s="47">
        <v>10</v>
      </c>
      <c r="AZ4" s="47">
        <v>12</v>
      </c>
      <c r="BA4" s="47">
        <v>10</v>
      </c>
      <c r="BB4" s="47">
        <v>12</v>
      </c>
      <c r="BC4" s="47">
        <v>12</v>
      </c>
      <c r="BD4" s="47">
        <v>12</v>
      </c>
      <c r="BE4" s="47">
        <v>12</v>
      </c>
      <c r="BF4" s="47">
        <v>10</v>
      </c>
      <c r="BG4" s="47">
        <v>12</v>
      </c>
      <c r="BH4" s="47">
        <v>12</v>
      </c>
      <c r="BI4" s="47">
        <v>12</v>
      </c>
      <c r="BJ4" s="47">
        <v>12</v>
      </c>
      <c r="BK4" s="47">
        <v>12</v>
      </c>
      <c r="BL4" s="39">
        <f t="shared" si="0"/>
        <v>516</v>
      </c>
      <c r="BM4" s="11">
        <v>0.09513888888888888</v>
      </c>
      <c r="BN4" s="59" t="s">
        <v>24</v>
      </c>
      <c r="BO4" s="22" t="s">
        <v>24</v>
      </c>
      <c r="BP4" s="2"/>
    </row>
    <row r="5" spans="1:68" ht="56.25" customHeight="1">
      <c r="A5" s="76" t="s">
        <v>7</v>
      </c>
      <c r="B5" s="24" t="s">
        <v>31</v>
      </c>
      <c r="C5" s="25" t="s">
        <v>32</v>
      </c>
      <c r="D5" s="47">
        <v>4</v>
      </c>
      <c r="E5" s="47">
        <v>4</v>
      </c>
      <c r="F5" s="47">
        <v>4</v>
      </c>
      <c r="G5" s="47">
        <v>4</v>
      </c>
      <c r="H5" s="47">
        <v>4</v>
      </c>
      <c r="I5" s="47">
        <v>4</v>
      </c>
      <c r="J5" s="47">
        <v>6</v>
      </c>
      <c r="K5" s="47">
        <v>6</v>
      </c>
      <c r="L5" s="47">
        <v>6</v>
      </c>
      <c r="M5" s="47">
        <v>6</v>
      </c>
      <c r="N5" s="47">
        <v>6</v>
      </c>
      <c r="O5" s="69">
        <v>3</v>
      </c>
      <c r="P5" s="47">
        <v>6</v>
      </c>
      <c r="Q5" s="47">
        <v>6</v>
      </c>
      <c r="R5" s="47">
        <v>8</v>
      </c>
      <c r="S5" s="47">
        <v>8</v>
      </c>
      <c r="T5" s="47">
        <v>8</v>
      </c>
      <c r="U5" s="47">
        <v>8</v>
      </c>
      <c r="V5" s="47">
        <v>8</v>
      </c>
      <c r="W5" s="69">
        <v>6</v>
      </c>
      <c r="X5" s="47">
        <v>8</v>
      </c>
      <c r="Y5" s="47">
        <v>8</v>
      </c>
      <c r="Z5" s="47">
        <v>8</v>
      </c>
      <c r="AA5" s="47">
        <v>10</v>
      </c>
      <c r="AB5" s="47">
        <v>8</v>
      </c>
      <c r="AC5" s="47">
        <v>8</v>
      </c>
      <c r="AD5" s="47">
        <v>8</v>
      </c>
      <c r="AE5" s="47">
        <v>8</v>
      </c>
      <c r="AF5" s="47">
        <v>8</v>
      </c>
      <c r="AG5" s="47">
        <v>8</v>
      </c>
      <c r="AH5" s="47">
        <v>8</v>
      </c>
      <c r="AI5" s="47">
        <v>8</v>
      </c>
      <c r="AJ5" s="47">
        <v>8</v>
      </c>
      <c r="AK5" s="47">
        <v>10</v>
      </c>
      <c r="AL5" s="47">
        <v>10</v>
      </c>
      <c r="AM5" s="47">
        <v>10</v>
      </c>
      <c r="AN5" s="47">
        <v>10</v>
      </c>
      <c r="AO5" s="47">
        <v>10</v>
      </c>
      <c r="AP5" s="47">
        <v>10</v>
      </c>
      <c r="AQ5" s="47">
        <v>10</v>
      </c>
      <c r="AR5" s="47">
        <v>10</v>
      </c>
      <c r="AS5" s="47">
        <v>10</v>
      </c>
      <c r="AT5" s="47">
        <v>10</v>
      </c>
      <c r="AU5" s="47">
        <v>10</v>
      </c>
      <c r="AV5" s="47">
        <v>10</v>
      </c>
      <c r="AW5" s="47">
        <v>12</v>
      </c>
      <c r="AX5" s="47">
        <v>10</v>
      </c>
      <c r="AY5" s="47">
        <v>10</v>
      </c>
      <c r="AZ5" s="47">
        <v>12</v>
      </c>
      <c r="BA5" s="47">
        <v>10</v>
      </c>
      <c r="BB5" s="47">
        <v>12</v>
      </c>
      <c r="BC5" s="47">
        <v>12</v>
      </c>
      <c r="BD5" s="47">
        <v>12</v>
      </c>
      <c r="BE5" s="47">
        <v>12</v>
      </c>
      <c r="BF5" s="47">
        <v>10</v>
      </c>
      <c r="BG5" s="47">
        <v>12</v>
      </c>
      <c r="BH5" s="47">
        <v>12</v>
      </c>
      <c r="BI5" s="47">
        <v>12</v>
      </c>
      <c r="BJ5" s="47">
        <v>12</v>
      </c>
      <c r="BK5" s="47">
        <v>12</v>
      </c>
      <c r="BL5" s="40">
        <f>SUM(D5:BK5)</f>
        <v>513</v>
      </c>
      <c r="BM5" s="29">
        <v>0.06944444444444443</v>
      </c>
      <c r="BN5" s="59">
        <v>100.05</v>
      </c>
      <c r="BO5" s="22">
        <v>100.05</v>
      </c>
      <c r="BP5" s="2"/>
    </row>
    <row r="6" spans="1:68" ht="73.5" customHeight="1">
      <c r="A6" s="77">
        <v>4</v>
      </c>
      <c r="B6" s="26" t="s">
        <v>30</v>
      </c>
      <c r="C6" s="65" t="s">
        <v>79</v>
      </c>
      <c r="D6" s="47">
        <v>4</v>
      </c>
      <c r="E6" s="47">
        <v>4</v>
      </c>
      <c r="F6" s="47">
        <v>4</v>
      </c>
      <c r="G6" s="47">
        <v>4</v>
      </c>
      <c r="H6" s="47">
        <v>4</v>
      </c>
      <c r="I6" s="47">
        <v>4</v>
      </c>
      <c r="J6" s="47">
        <v>6</v>
      </c>
      <c r="K6" s="47">
        <v>6</v>
      </c>
      <c r="L6" s="47">
        <v>6</v>
      </c>
      <c r="M6" s="47">
        <v>6</v>
      </c>
      <c r="N6" s="47">
        <v>6</v>
      </c>
      <c r="O6" s="69">
        <v>3</v>
      </c>
      <c r="P6" s="47">
        <v>6</v>
      </c>
      <c r="Q6" s="47">
        <v>6</v>
      </c>
      <c r="R6" s="47">
        <v>8</v>
      </c>
      <c r="S6" s="47">
        <v>8</v>
      </c>
      <c r="T6" s="47">
        <v>8</v>
      </c>
      <c r="U6" s="47">
        <v>8</v>
      </c>
      <c r="V6" s="47">
        <v>8</v>
      </c>
      <c r="W6" s="69">
        <v>6</v>
      </c>
      <c r="X6" s="47">
        <v>8</v>
      </c>
      <c r="Y6" s="47">
        <v>8</v>
      </c>
      <c r="Z6" s="47">
        <v>8</v>
      </c>
      <c r="AA6" s="47">
        <v>10</v>
      </c>
      <c r="AB6" s="47">
        <v>8</v>
      </c>
      <c r="AC6" s="47">
        <v>8</v>
      </c>
      <c r="AD6" s="47">
        <v>8</v>
      </c>
      <c r="AE6" s="47">
        <v>8</v>
      </c>
      <c r="AF6" s="47">
        <v>8</v>
      </c>
      <c r="AG6" s="47">
        <v>8</v>
      </c>
      <c r="AH6" s="47">
        <v>8</v>
      </c>
      <c r="AI6" s="47">
        <v>8</v>
      </c>
      <c r="AJ6" s="47">
        <v>8</v>
      </c>
      <c r="AK6" s="47">
        <v>10</v>
      </c>
      <c r="AL6" s="47">
        <v>10</v>
      </c>
      <c r="AM6" s="47">
        <v>10</v>
      </c>
      <c r="AN6" s="47">
        <v>10</v>
      </c>
      <c r="AO6" s="47">
        <v>10</v>
      </c>
      <c r="AP6" s="69">
        <v>5</v>
      </c>
      <c r="AQ6" s="47">
        <v>10</v>
      </c>
      <c r="AR6" s="47">
        <v>10</v>
      </c>
      <c r="AS6" s="47">
        <v>10</v>
      </c>
      <c r="AT6" s="47">
        <v>10</v>
      </c>
      <c r="AU6" s="47">
        <v>10</v>
      </c>
      <c r="AV6" s="47">
        <v>10</v>
      </c>
      <c r="AW6" s="47">
        <v>12</v>
      </c>
      <c r="AX6" s="47">
        <v>10</v>
      </c>
      <c r="AY6" s="47">
        <v>10</v>
      </c>
      <c r="AZ6" s="47">
        <v>12</v>
      </c>
      <c r="BA6" s="47">
        <v>10</v>
      </c>
      <c r="BB6" s="47">
        <v>12</v>
      </c>
      <c r="BC6" s="47">
        <v>12</v>
      </c>
      <c r="BD6" s="47">
        <v>12</v>
      </c>
      <c r="BE6" s="47">
        <v>12</v>
      </c>
      <c r="BF6" s="47">
        <v>10</v>
      </c>
      <c r="BG6" s="47">
        <v>12</v>
      </c>
      <c r="BH6" s="47">
        <v>12</v>
      </c>
      <c r="BI6" s="47">
        <v>12</v>
      </c>
      <c r="BJ6" s="47">
        <v>12</v>
      </c>
      <c r="BK6" s="47">
        <v>12</v>
      </c>
      <c r="BL6" s="40">
        <f t="shared" si="0"/>
        <v>508</v>
      </c>
      <c r="BM6" s="29">
        <v>0.14097222222222222</v>
      </c>
      <c r="BN6" s="60">
        <v>98.7</v>
      </c>
      <c r="BO6" s="52">
        <v>98.7</v>
      </c>
      <c r="BP6" s="2"/>
    </row>
    <row r="7" spans="1:68" ht="54" customHeight="1">
      <c r="A7" s="80">
        <v>5</v>
      </c>
      <c r="B7" s="26" t="s">
        <v>80</v>
      </c>
      <c r="C7" s="65" t="s">
        <v>81</v>
      </c>
      <c r="D7" s="47">
        <v>4</v>
      </c>
      <c r="E7" s="47">
        <v>4</v>
      </c>
      <c r="F7" s="47">
        <v>4</v>
      </c>
      <c r="G7" s="47">
        <v>4</v>
      </c>
      <c r="H7" s="47">
        <v>4</v>
      </c>
      <c r="I7" s="47">
        <v>4</v>
      </c>
      <c r="J7" s="47">
        <v>6</v>
      </c>
      <c r="K7" s="47">
        <v>6</v>
      </c>
      <c r="L7" s="47">
        <v>6</v>
      </c>
      <c r="M7" s="47">
        <v>6</v>
      </c>
      <c r="N7" s="47">
        <v>6</v>
      </c>
      <c r="O7" s="47">
        <v>6</v>
      </c>
      <c r="P7" s="47">
        <v>6</v>
      </c>
      <c r="Q7" s="47">
        <v>6</v>
      </c>
      <c r="R7" s="47">
        <v>8</v>
      </c>
      <c r="S7" s="47">
        <v>8</v>
      </c>
      <c r="T7" s="47">
        <v>8</v>
      </c>
      <c r="U7" s="47">
        <v>8</v>
      </c>
      <c r="V7" s="47">
        <v>8</v>
      </c>
      <c r="W7" s="69">
        <v>6</v>
      </c>
      <c r="X7" s="47">
        <v>8</v>
      </c>
      <c r="Y7" s="47">
        <v>8</v>
      </c>
      <c r="Z7" s="47">
        <v>8</v>
      </c>
      <c r="AA7" s="47">
        <v>10</v>
      </c>
      <c r="AB7" s="47">
        <v>8</v>
      </c>
      <c r="AC7" s="47">
        <v>8</v>
      </c>
      <c r="AD7" s="69">
        <v>4</v>
      </c>
      <c r="AE7" s="47">
        <v>8</v>
      </c>
      <c r="AF7" s="47">
        <v>8</v>
      </c>
      <c r="AG7" s="47">
        <v>8</v>
      </c>
      <c r="AH7" s="47">
        <v>8</v>
      </c>
      <c r="AI7" s="47">
        <v>8</v>
      </c>
      <c r="AJ7" s="47">
        <v>8</v>
      </c>
      <c r="AK7" s="47">
        <v>10</v>
      </c>
      <c r="AL7" s="47">
        <v>10</v>
      </c>
      <c r="AM7" s="47">
        <v>10</v>
      </c>
      <c r="AN7" s="47">
        <v>10</v>
      </c>
      <c r="AO7" s="47">
        <v>10</v>
      </c>
      <c r="AP7" s="69">
        <v>5</v>
      </c>
      <c r="AQ7" s="47">
        <v>10</v>
      </c>
      <c r="AR7" s="47">
        <v>10</v>
      </c>
      <c r="AS7" s="47">
        <v>10</v>
      </c>
      <c r="AT7" s="47">
        <v>10</v>
      </c>
      <c r="AU7" s="47">
        <v>10</v>
      </c>
      <c r="AV7" s="47">
        <v>10</v>
      </c>
      <c r="AW7" s="47">
        <v>12</v>
      </c>
      <c r="AX7" s="47">
        <v>10</v>
      </c>
      <c r="AY7" s="47">
        <v>10</v>
      </c>
      <c r="AZ7" s="47">
        <v>12</v>
      </c>
      <c r="BA7" s="47">
        <v>10</v>
      </c>
      <c r="BB7" s="47">
        <v>12</v>
      </c>
      <c r="BC7" s="47">
        <v>12</v>
      </c>
      <c r="BD7" s="47">
        <v>12</v>
      </c>
      <c r="BE7" s="47">
        <v>12</v>
      </c>
      <c r="BF7" s="47">
        <v>10</v>
      </c>
      <c r="BG7" s="47">
        <v>12</v>
      </c>
      <c r="BH7" s="47">
        <v>12</v>
      </c>
      <c r="BI7" s="69">
        <v>10</v>
      </c>
      <c r="BJ7" s="47">
        <v>12</v>
      </c>
      <c r="BK7" s="47">
        <v>12</v>
      </c>
      <c r="BL7" s="40">
        <f t="shared" si="0"/>
        <v>505</v>
      </c>
      <c r="BM7" s="21">
        <v>0.08958333333333333</v>
      </c>
      <c r="BN7" s="59">
        <v>97.35</v>
      </c>
      <c r="BO7" s="22">
        <v>97.35</v>
      </c>
      <c r="BP7" s="2"/>
    </row>
    <row r="8" spans="1:68" ht="32.25" customHeight="1" thickBot="1">
      <c r="A8" s="81">
        <v>6</v>
      </c>
      <c r="B8" s="28" t="s">
        <v>22</v>
      </c>
      <c r="C8" s="28" t="s">
        <v>82</v>
      </c>
      <c r="D8" s="50">
        <v>4</v>
      </c>
      <c r="E8" s="50">
        <v>4</v>
      </c>
      <c r="F8" s="50">
        <v>4</v>
      </c>
      <c r="G8" s="50">
        <v>4</v>
      </c>
      <c r="H8" s="50">
        <v>4</v>
      </c>
      <c r="I8" s="50">
        <v>4</v>
      </c>
      <c r="J8" s="50">
        <v>6</v>
      </c>
      <c r="K8" s="50">
        <v>6</v>
      </c>
      <c r="L8" s="50">
        <v>6</v>
      </c>
      <c r="M8" s="50">
        <v>6</v>
      </c>
      <c r="N8" s="50">
        <v>6</v>
      </c>
      <c r="O8" s="50">
        <v>6</v>
      </c>
      <c r="P8" s="50">
        <v>6</v>
      </c>
      <c r="Q8" s="73">
        <v>3</v>
      </c>
      <c r="R8" s="50">
        <v>8</v>
      </c>
      <c r="S8" s="50">
        <v>8</v>
      </c>
      <c r="T8" s="50">
        <v>8</v>
      </c>
      <c r="U8" s="50">
        <v>8</v>
      </c>
      <c r="V8" s="50">
        <v>8</v>
      </c>
      <c r="W8" s="73">
        <v>6</v>
      </c>
      <c r="X8" s="50">
        <v>8</v>
      </c>
      <c r="Y8" s="50">
        <v>8</v>
      </c>
      <c r="Z8" s="50">
        <v>8</v>
      </c>
      <c r="AA8" s="50">
        <v>10</v>
      </c>
      <c r="AB8" s="50">
        <v>8</v>
      </c>
      <c r="AC8" s="50">
        <v>8</v>
      </c>
      <c r="AD8" s="50">
        <v>8</v>
      </c>
      <c r="AE8" s="50">
        <v>8</v>
      </c>
      <c r="AF8" s="50">
        <v>8</v>
      </c>
      <c r="AG8" s="50">
        <v>8</v>
      </c>
      <c r="AH8" s="50">
        <v>8</v>
      </c>
      <c r="AI8" s="50">
        <v>8</v>
      </c>
      <c r="AJ8" s="50">
        <v>8</v>
      </c>
      <c r="AK8" s="50">
        <v>10</v>
      </c>
      <c r="AL8" s="50">
        <v>10</v>
      </c>
      <c r="AM8" s="50">
        <v>10</v>
      </c>
      <c r="AN8" s="50">
        <v>10</v>
      </c>
      <c r="AO8" s="50">
        <v>10</v>
      </c>
      <c r="AP8" s="69">
        <v>5</v>
      </c>
      <c r="AQ8" s="69">
        <v>5</v>
      </c>
      <c r="AR8" s="50">
        <v>10</v>
      </c>
      <c r="AS8" s="50">
        <v>10</v>
      </c>
      <c r="AT8" s="50">
        <v>10</v>
      </c>
      <c r="AU8" s="50">
        <v>10</v>
      </c>
      <c r="AV8" s="50">
        <v>10</v>
      </c>
      <c r="AW8" s="50">
        <v>12</v>
      </c>
      <c r="AX8" s="50">
        <v>10</v>
      </c>
      <c r="AY8" s="50">
        <v>10</v>
      </c>
      <c r="AZ8" s="50">
        <v>12</v>
      </c>
      <c r="BA8" s="50">
        <v>10</v>
      </c>
      <c r="BB8" s="50">
        <v>12</v>
      </c>
      <c r="BC8" s="50">
        <v>12</v>
      </c>
      <c r="BD8" s="50">
        <v>12</v>
      </c>
      <c r="BE8" s="50">
        <v>12</v>
      </c>
      <c r="BF8" s="50">
        <v>10</v>
      </c>
      <c r="BG8" s="50">
        <v>12</v>
      </c>
      <c r="BH8" s="50">
        <v>12</v>
      </c>
      <c r="BI8" s="50">
        <v>12</v>
      </c>
      <c r="BJ8" s="50">
        <v>12</v>
      </c>
      <c r="BK8" s="50">
        <v>12</v>
      </c>
      <c r="BL8" s="78">
        <f t="shared" si="0"/>
        <v>503</v>
      </c>
      <c r="BM8" s="79">
        <v>0.09791666666666667</v>
      </c>
      <c r="BN8" s="61">
        <v>96</v>
      </c>
      <c r="BO8" s="53">
        <v>96</v>
      </c>
      <c r="BP8" s="2"/>
    </row>
    <row r="9" spans="1:2" ht="12.75">
      <c r="A9" s="36"/>
      <c r="B9" s="35"/>
    </row>
    <row r="10" ht="12.75">
      <c r="A10" s="35"/>
    </row>
  </sheetData>
  <sheetProtection/>
  <printOptions/>
  <pageMargins left="0.7" right="0.7" top="0.75" bottom="0.75" header="0.3" footer="0.3"/>
  <pageSetup horizontalDpi="600" verticalDpi="600" orientation="landscape" paperSize="9" scale="48" r:id="rId1"/>
  <headerFooter>
    <oddHeader>&amp;C&amp;"Times New Roman,Félkövér"&amp;16Gémes Sziget Kupa 2016
Középfokú verseny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P12"/>
  <sheetViews>
    <sheetView tabSelected="1" zoomScale="90" zoomScaleNormal="90" zoomScalePageLayoutView="80" workbookViewId="0" topLeftCell="A1">
      <selection activeCell="C17" sqref="C17"/>
    </sheetView>
  </sheetViews>
  <sheetFormatPr defaultColWidth="9.140625" defaultRowHeight="12.75"/>
  <cols>
    <col min="1" max="1" width="10.28125" style="0" customWidth="1"/>
    <col min="2" max="2" width="18.8515625" style="0" customWidth="1"/>
    <col min="3" max="3" width="23.00390625" style="0" customWidth="1"/>
    <col min="4" max="9" width="2.421875" style="0" bestFit="1" customWidth="1"/>
    <col min="10" max="12" width="3.421875" style="0" bestFit="1" customWidth="1"/>
    <col min="13" max="15" width="3.57421875" style="0" bestFit="1" customWidth="1"/>
    <col min="16" max="16" width="3.7109375" style="0" bestFit="1" customWidth="1"/>
    <col min="17" max="51" width="3.57421875" style="0" bestFit="1" customWidth="1"/>
    <col min="52" max="52" width="4.00390625" style="0" bestFit="1" customWidth="1"/>
    <col min="53" max="54" width="3.57421875" style="0" bestFit="1" customWidth="1"/>
    <col min="55" max="55" width="3.00390625" style="0" customWidth="1"/>
    <col min="56" max="56" width="5.140625" style="0" customWidth="1"/>
    <col min="57" max="57" width="4.8515625" style="0" customWidth="1"/>
    <col min="58" max="58" width="5.421875" style="0" customWidth="1"/>
    <col min="59" max="60" width="5.00390625" style="0" customWidth="1"/>
    <col min="61" max="61" width="4.8515625" style="0" customWidth="1"/>
    <col min="62" max="63" width="6.140625" style="0" customWidth="1"/>
    <col min="64" max="64" width="4.57421875" style="0" bestFit="1" customWidth="1"/>
    <col min="65" max="65" width="6.421875" style="0" bestFit="1" customWidth="1"/>
    <col min="66" max="66" width="7.421875" style="0" bestFit="1" customWidth="1"/>
  </cols>
  <sheetData>
    <row r="1" spans="1:68" ht="94.5" thickBot="1">
      <c r="A1" s="9" t="s">
        <v>0</v>
      </c>
      <c r="B1" s="15" t="s">
        <v>1</v>
      </c>
      <c r="C1" s="10" t="s">
        <v>2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 t="s">
        <v>35</v>
      </c>
      <c r="AV1" s="10" t="s">
        <v>36</v>
      </c>
      <c r="AW1" s="10" t="s">
        <v>37</v>
      </c>
      <c r="AX1" s="10" t="s">
        <v>38</v>
      </c>
      <c r="AY1" s="10" t="s">
        <v>39</v>
      </c>
      <c r="AZ1" s="10" t="s">
        <v>40</v>
      </c>
      <c r="BA1" s="10" t="s">
        <v>41</v>
      </c>
      <c r="BB1" s="10" t="s">
        <v>42</v>
      </c>
      <c r="BC1" s="10" t="s">
        <v>43</v>
      </c>
      <c r="BD1" s="10" t="s">
        <v>44</v>
      </c>
      <c r="BE1" s="10" t="s">
        <v>45</v>
      </c>
      <c r="BF1" s="10" t="s">
        <v>46</v>
      </c>
      <c r="BG1" s="10" t="s">
        <v>47</v>
      </c>
      <c r="BH1" s="10" t="s">
        <v>48</v>
      </c>
      <c r="BI1" s="10" t="s">
        <v>49</v>
      </c>
      <c r="BJ1" s="10" t="s">
        <v>50</v>
      </c>
      <c r="BK1" s="10" t="s">
        <v>51</v>
      </c>
      <c r="BL1" s="4" t="s">
        <v>3</v>
      </c>
      <c r="BM1" s="42" t="s">
        <v>4</v>
      </c>
      <c r="BN1" s="56" t="s">
        <v>65</v>
      </c>
      <c r="BO1" s="2"/>
      <c r="BP1" s="2"/>
    </row>
    <row r="2" spans="1:68" ht="13.5" thickBot="1">
      <c r="A2" s="5"/>
      <c r="B2" s="16"/>
      <c r="C2" s="6" t="s">
        <v>5</v>
      </c>
      <c r="D2" s="6">
        <v>4</v>
      </c>
      <c r="E2" s="6">
        <v>4</v>
      </c>
      <c r="F2" s="6">
        <v>4</v>
      </c>
      <c r="G2" s="6">
        <v>4</v>
      </c>
      <c r="H2" s="6">
        <v>4</v>
      </c>
      <c r="I2" s="6">
        <v>4</v>
      </c>
      <c r="J2" s="6">
        <v>6</v>
      </c>
      <c r="K2" s="6">
        <v>6</v>
      </c>
      <c r="L2" s="6">
        <v>6</v>
      </c>
      <c r="M2" s="6">
        <v>6</v>
      </c>
      <c r="N2" s="6">
        <v>6</v>
      </c>
      <c r="O2" s="6">
        <v>6</v>
      </c>
      <c r="P2" s="6">
        <v>6</v>
      </c>
      <c r="Q2" s="6">
        <v>6</v>
      </c>
      <c r="R2" s="6">
        <v>8</v>
      </c>
      <c r="S2" s="6">
        <v>8</v>
      </c>
      <c r="T2" s="6">
        <v>8</v>
      </c>
      <c r="U2" s="6">
        <v>8</v>
      </c>
      <c r="V2" s="6">
        <v>8</v>
      </c>
      <c r="W2" s="6">
        <v>8</v>
      </c>
      <c r="X2" s="6">
        <v>8</v>
      </c>
      <c r="Y2" s="6">
        <v>8</v>
      </c>
      <c r="Z2" s="6">
        <v>8</v>
      </c>
      <c r="AA2" s="6">
        <v>10</v>
      </c>
      <c r="AB2" s="6">
        <v>8</v>
      </c>
      <c r="AC2" s="6">
        <v>8</v>
      </c>
      <c r="AD2" s="6">
        <v>8</v>
      </c>
      <c r="AE2" s="6">
        <v>8</v>
      </c>
      <c r="AF2" s="6">
        <v>8</v>
      </c>
      <c r="AG2" s="6">
        <v>8</v>
      </c>
      <c r="AH2" s="6">
        <v>8</v>
      </c>
      <c r="AI2" s="6">
        <v>8</v>
      </c>
      <c r="AJ2" s="6">
        <v>8</v>
      </c>
      <c r="AK2" s="6">
        <v>10</v>
      </c>
      <c r="AL2" s="6">
        <v>10</v>
      </c>
      <c r="AM2" s="6">
        <v>10</v>
      </c>
      <c r="AN2" s="6">
        <v>10</v>
      </c>
      <c r="AO2" s="6">
        <v>10</v>
      </c>
      <c r="AP2" s="6">
        <v>10</v>
      </c>
      <c r="AQ2" s="6">
        <v>10</v>
      </c>
      <c r="AR2" s="6">
        <v>10</v>
      </c>
      <c r="AS2" s="6">
        <v>10</v>
      </c>
      <c r="AT2" s="6">
        <v>10</v>
      </c>
      <c r="AU2" s="6">
        <v>10</v>
      </c>
      <c r="AV2" s="6">
        <v>10</v>
      </c>
      <c r="AW2" s="6">
        <v>12</v>
      </c>
      <c r="AX2" s="6">
        <v>10</v>
      </c>
      <c r="AY2" s="6">
        <v>10</v>
      </c>
      <c r="AZ2" s="6">
        <v>12</v>
      </c>
      <c r="BA2" s="6">
        <v>10</v>
      </c>
      <c r="BB2" s="6">
        <v>12</v>
      </c>
      <c r="BC2" s="6">
        <v>12</v>
      </c>
      <c r="BD2" s="6">
        <v>12</v>
      </c>
      <c r="BE2" s="6">
        <v>12</v>
      </c>
      <c r="BF2" s="6">
        <v>10</v>
      </c>
      <c r="BG2" s="6">
        <v>12</v>
      </c>
      <c r="BH2" s="6">
        <v>12</v>
      </c>
      <c r="BI2" s="44">
        <v>12</v>
      </c>
      <c r="BJ2" s="45">
        <v>10</v>
      </c>
      <c r="BK2" s="67">
        <v>12</v>
      </c>
      <c r="BL2" s="13">
        <v>508</v>
      </c>
      <c r="BM2" s="43">
        <v>0.16666666666666666</v>
      </c>
      <c r="BN2" s="57"/>
      <c r="BO2" s="2"/>
      <c r="BP2" s="2"/>
    </row>
    <row r="3" spans="1:68" ht="38.25">
      <c r="A3" s="30" t="s">
        <v>6</v>
      </c>
      <c r="B3" s="27" t="s">
        <v>66</v>
      </c>
      <c r="C3" s="70" t="s">
        <v>67</v>
      </c>
      <c r="D3" s="49">
        <v>4</v>
      </c>
      <c r="E3" s="49">
        <v>4</v>
      </c>
      <c r="F3" s="49">
        <v>4</v>
      </c>
      <c r="G3" s="49">
        <v>4</v>
      </c>
      <c r="H3" s="49">
        <v>4</v>
      </c>
      <c r="I3" s="49">
        <v>4</v>
      </c>
      <c r="J3" s="49">
        <v>6</v>
      </c>
      <c r="K3" s="49">
        <v>6</v>
      </c>
      <c r="L3" s="49">
        <v>6</v>
      </c>
      <c r="M3" s="49">
        <v>6</v>
      </c>
      <c r="N3" s="49">
        <v>6</v>
      </c>
      <c r="O3" s="49">
        <v>6</v>
      </c>
      <c r="P3" s="49">
        <v>6</v>
      </c>
      <c r="Q3" s="49">
        <v>6</v>
      </c>
      <c r="R3" s="49">
        <v>8</v>
      </c>
      <c r="S3" s="49">
        <v>8</v>
      </c>
      <c r="T3" s="49">
        <v>8</v>
      </c>
      <c r="U3" s="49">
        <v>8</v>
      </c>
      <c r="V3" s="49">
        <v>8</v>
      </c>
      <c r="W3" s="49">
        <v>8</v>
      </c>
      <c r="X3" s="49">
        <v>8</v>
      </c>
      <c r="Y3" s="49">
        <v>8</v>
      </c>
      <c r="Z3" s="49">
        <v>8</v>
      </c>
      <c r="AA3" s="49">
        <v>10</v>
      </c>
      <c r="AB3" s="49">
        <v>8</v>
      </c>
      <c r="AC3" s="49">
        <v>8</v>
      </c>
      <c r="AD3" s="49">
        <v>8</v>
      </c>
      <c r="AE3" s="49">
        <v>8</v>
      </c>
      <c r="AF3" s="49">
        <v>8</v>
      </c>
      <c r="AG3" s="49">
        <v>8</v>
      </c>
      <c r="AH3" s="49">
        <v>8</v>
      </c>
      <c r="AI3" s="49">
        <v>8</v>
      </c>
      <c r="AJ3" s="49">
        <v>8</v>
      </c>
      <c r="AK3" s="49">
        <v>10</v>
      </c>
      <c r="AL3" s="49">
        <v>10</v>
      </c>
      <c r="AM3" s="49">
        <v>10</v>
      </c>
      <c r="AN3" s="49">
        <v>10</v>
      </c>
      <c r="AO3" s="49">
        <v>10</v>
      </c>
      <c r="AP3" s="49">
        <v>10</v>
      </c>
      <c r="AQ3" s="49">
        <v>10</v>
      </c>
      <c r="AR3" s="49">
        <v>10</v>
      </c>
      <c r="AS3" s="49">
        <v>10</v>
      </c>
      <c r="AT3" s="49">
        <v>10</v>
      </c>
      <c r="AU3" s="49">
        <v>10</v>
      </c>
      <c r="AV3" s="49">
        <v>10</v>
      </c>
      <c r="AW3" s="49">
        <v>12</v>
      </c>
      <c r="AX3" s="49">
        <v>10</v>
      </c>
      <c r="AY3" s="49">
        <v>10</v>
      </c>
      <c r="AZ3" s="49">
        <v>12</v>
      </c>
      <c r="BA3" s="49">
        <v>10</v>
      </c>
      <c r="BB3" s="49">
        <v>12</v>
      </c>
      <c r="BC3" s="49">
        <v>12</v>
      </c>
      <c r="BD3" s="49">
        <v>12</v>
      </c>
      <c r="BE3" s="49">
        <v>12</v>
      </c>
      <c r="BF3" s="49">
        <v>10</v>
      </c>
      <c r="BG3" s="49">
        <v>12</v>
      </c>
      <c r="BH3" s="49">
        <v>12</v>
      </c>
      <c r="BI3" s="49">
        <v>12</v>
      </c>
      <c r="BJ3" s="49">
        <v>12</v>
      </c>
      <c r="BK3" s="51">
        <v>12</v>
      </c>
      <c r="BL3" s="38">
        <f aca="true" t="shared" si="0" ref="BL3:BL10">SUM(D3:BK3)</f>
        <v>518</v>
      </c>
      <c r="BM3" s="62">
        <v>0.07777777777777778</v>
      </c>
      <c r="BN3" s="58">
        <v>101.4</v>
      </c>
      <c r="BO3" s="2"/>
      <c r="BP3" s="2"/>
    </row>
    <row r="4" spans="1:68" ht="66" customHeight="1">
      <c r="A4" s="37" t="s">
        <v>15</v>
      </c>
      <c r="B4" s="24" t="s">
        <v>23</v>
      </c>
      <c r="C4" s="54" t="s">
        <v>69</v>
      </c>
      <c r="D4" s="47">
        <v>4</v>
      </c>
      <c r="E4" s="47">
        <v>4</v>
      </c>
      <c r="F4" s="47">
        <v>4</v>
      </c>
      <c r="G4" s="47">
        <v>4</v>
      </c>
      <c r="H4" s="47">
        <v>4</v>
      </c>
      <c r="I4" s="47">
        <v>4</v>
      </c>
      <c r="J4" s="47">
        <v>6</v>
      </c>
      <c r="K4" s="47">
        <v>6</v>
      </c>
      <c r="L4" s="47">
        <v>6</v>
      </c>
      <c r="M4" s="47">
        <v>6</v>
      </c>
      <c r="N4" s="47">
        <v>6</v>
      </c>
      <c r="O4" s="47">
        <v>6</v>
      </c>
      <c r="P4" s="47">
        <v>6</v>
      </c>
      <c r="Q4" s="47">
        <v>6</v>
      </c>
      <c r="R4" s="47">
        <v>8</v>
      </c>
      <c r="S4" s="47">
        <v>8</v>
      </c>
      <c r="T4" s="47">
        <v>8</v>
      </c>
      <c r="U4" s="47">
        <v>8</v>
      </c>
      <c r="V4" s="47">
        <v>8</v>
      </c>
      <c r="W4" s="69">
        <v>6</v>
      </c>
      <c r="X4" s="47">
        <v>8</v>
      </c>
      <c r="Y4" s="47">
        <v>8</v>
      </c>
      <c r="Z4" s="47">
        <v>8</v>
      </c>
      <c r="AA4" s="47">
        <v>10</v>
      </c>
      <c r="AB4" s="47">
        <v>8</v>
      </c>
      <c r="AC4" s="47">
        <v>8</v>
      </c>
      <c r="AD4" s="47">
        <v>8</v>
      </c>
      <c r="AE4" s="47">
        <v>8</v>
      </c>
      <c r="AF4" s="47">
        <v>8</v>
      </c>
      <c r="AG4" s="47">
        <v>8</v>
      </c>
      <c r="AH4" s="47">
        <v>8</v>
      </c>
      <c r="AI4" s="47">
        <v>8</v>
      </c>
      <c r="AJ4" s="47">
        <v>8</v>
      </c>
      <c r="AK4" s="47">
        <v>10</v>
      </c>
      <c r="AL4" s="47">
        <v>10</v>
      </c>
      <c r="AM4" s="47">
        <v>10</v>
      </c>
      <c r="AN4" s="47">
        <v>10</v>
      </c>
      <c r="AO4" s="47">
        <v>10</v>
      </c>
      <c r="AP4" s="47">
        <v>10</v>
      </c>
      <c r="AQ4" s="47">
        <v>10</v>
      </c>
      <c r="AR4" s="47">
        <v>10</v>
      </c>
      <c r="AS4" s="47">
        <v>10</v>
      </c>
      <c r="AT4" s="47">
        <v>10</v>
      </c>
      <c r="AU4" s="47">
        <v>10</v>
      </c>
      <c r="AV4" s="47">
        <v>10</v>
      </c>
      <c r="AW4" s="47">
        <v>12</v>
      </c>
      <c r="AX4" s="47">
        <v>10</v>
      </c>
      <c r="AY4" s="47">
        <v>10</v>
      </c>
      <c r="AZ4" s="47">
        <v>12</v>
      </c>
      <c r="BA4" s="47">
        <v>10</v>
      </c>
      <c r="BB4" s="47">
        <v>12</v>
      </c>
      <c r="BC4" s="47">
        <v>12</v>
      </c>
      <c r="BD4" s="47">
        <v>12</v>
      </c>
      <c r="BE4" s="47">
        <v>12</v>
      </c>
      <c r="BF4" s="47">
        <v>10</v>
      </c>
      <c r="BG4" s="47">
        <v>12</v>
      </c>
      <c r="BH4" s="47">
        <v>12</v>
      </c>
      <c r="BI4" s="47">
        <v>12</v>
      </c>
      <c r="BJ4" s="47">
        <v>12</v>
      </c>
      <c r="BK4" s="47">
        <v>12</v>
      </c>
      <c r="BL4" s="39">
        <f t="shared" si="0"/>
        <v>516</v>
      </c>
      <c r="BM4" s="11">
        <v>0.08819444444444445</v>
      </c>
      <c r="BN4" s="59">
        <v>100.05</v>
      </c>
      <c r="BO4" s="2"/>
      <c r="BP4" s="2"/>
    </row>
    <row r="5" spans="1:68" ht="66" customHeight="1">
      <c r="A5" s="74" t="s">
        <v>7</v>
      </c>
      <c r="B5" s="24" t="s">
        <v>25</v>
      </c>
      <c r="C5" s="25" t="s">
        <v>34</v>
      </c>
      <c r="D5" s="47">
        <v>4</v>
      </c>
      <c r="E5" s="47">
        <v>4</v>
      </c>
      <c r="F5" s="47">
        <v>4</v>
      </c>
      <c r="G5" s="47">
        <v>4</v>
      </c>
      <c r="H5" s="47">
        <v>4</v>
      </c>
      <c r="I5" s="47">
        <v>4</v>
      </c>
      <c r="J5" s="47">
        <v>6</v>
      </c>
      <c r="K5" s="47">
        <v>6</v>
      </c>
      <c r="L5" s="47">
        <v>6</v>
      </c>
      <c r="M5" s="47">
        <v>6</v>
      </c>
      <c r="N5" s="47">
        <v>6</v>
      </c>
      <c r="O5" s="47">
        <v>6</v>
      </c>
      <c r="P5" s="47">
        <v>6</v>
      </c>
      <c r="Q5" s="47">
        <v>6</v>
      </c>
      <c r="R5" s="69">
        <v>4</v>
      </c>
      <c r="S5" s="47">
        <v>8</v>
      </c>
      <c r="T5" s="47">
        <v>8</v>
      </c>
      <c r="U5" s="47">
        <v>8</v>
      </c>
      <c r="V5" s="47">
        <v>8</v>
      </c>
      <c r="W5" s="69">
        <v>6</v>
      </c>
      <c r="X5" s="47">
        <v>8</v>
      </c>
      <c r="Y5" s="47">
        <v>8</v>
      </c>
      <c r="Z5" s="47">
        <v>8</v>
      </c>
      <c r="AA5" s="47">
        <v>10</v>
      </c>
      <c r="AB5" s="47">
        <v>8</v>
      </c>
      <c r="AC5" s="47">
        <v>8</v>
      </c>
      <c r="AD5" s="47">
        <v>8</v>
      </c>
      <c r="AE5" s="47">
        <v>8</v>
      </c>
      <c r="AF5" s="47">
        <v>8</v>
      </c>
      <c r="AG5" s="47">
        <v>8</v>
      </c>
      <c r="AH5" s="47">
        <v>8</v>
      </c>
      <c r="AI5" s="47">
        <v>8</v>
      </c>
      <c r="AJ5" s="47">
        <v>8</v>
      </c>
      <c r="AK5" s="47">
        <v>10</v>
      </c>
      <c r="AL5" s="47">
        <v>10</v>
      </c>
      <c r="AM5" s="47">
        <v>10</v>
      </c>
      <c r="AN5" s="47">
        <v>10</v>
      </c>
      <c r="AO5" s="47">
        <v>10</v>
      </c>
      <c r="AP5" s="47">
        <v>10</v>
      </c>
      <c r="AQ5" s="47">
        <v>10</v>
      </c>
      <c r="AR5" s="47">
        <v>10</v>
      </c>
      <c r="AS5" s="47">
        <v>10</v>
      </c>
      <c r="AT5" s="47">
        <v>10</v>
      </c>
      <c r="AU5" s="47">
        <v>10</v>
      </c>
      <c r="AV5" s="47">
        <v>10</v>
      </c>
      <c r="AW5" s="47">
        <v>12</v>
      </c>
      <c r="AX5" s="47">
        <v>10</v>
      </c>
      <c r="AY5" s="47">
        <v>10</v>
      </c>
      <c r="AZ5" s="47">
        <v>12</v>
      </c>
      <c r="BA5" s="47">
        <v>10</v>
      </c>
      <c r="BB5" s="47">
        <v>12</v>
      </c>
      <c r="BC5" s="47">
        <v>12</v>
      </c>
      <c r="BD5" s="47">
        <v>12</v>
      </c>
      <c r="BE5" s="47">
        <v>12</v>
      </c>
      <c r="BF5" s="47">
        <v>10</v>
      </c>
      <c r="BG5" s="47">
        <v>12</v>
      </c>
      <c r="BH5" s="47">
        <v>12</v>
      </c>
      <c r="BI5" s="47">
        <v>12</v>
      </c>
      <c r="BJ5" s="47">
        <v>12</v>
      </c>
      <c r="BK5" s="47">
        <v>12</v>
      </c>
      <c r="BL5" s="40">
        <f t="shared" si="0"/>
        <v>512</v>
      </c>
      <c r="BM5" s="29">
        <v>0.10347222222222223</v>
      </c>
      <c r="BN5" s="60">
        <v>98.7</v>
      </c>
      <c r="BO5" s="2"/>
      <c r="BP5" s="2"/>
    </row>
    <row r="6" spans="1:68" ht="66" customHeight="1">
      <c r="A6" s="17" t="s">
        <v>8</v>
      </c>
      <c r="B6" s="26" t="s">
        <v>33</v>
      </c>
      <c r="C6" s="26" t="s">
        <v>71</v>
      </c>
      <c r="D6" s="47">
        <v>4</v>
      </c>
      <c r="E6" s="47">
        <v>4</v>
      </c>
      <c r="F6" s="47">
        <v>4</v>
      </c>
      <c r="G6" s="47">
        <v>4</v>
      </c>
      <c r="H6" s="47">
        <v>4</v>
      </c>
      <c r="I6" s="47">
        <v>4</v>
      </c>
      <c r="J6" s="47">
        <v>6</v>
      </c>
      <c r="K6" s="47">
        <v>6</v>
      </c>
      <c r="L6" s="47">
        <v>6</v>
      </c>
      <c r="M6" s="47">
        <v>6</v>
      </c>
      <c r="N6" s="47">
        <v>6</v>
      </c>
      <c r="O6" s="47">
        <v>6</v>
      </c>
      <c r="P6" s="47">
        <v>6</v>
      </c>
      <c r="Q6" s="47">
        <v>6</v>
      </c>
      <c r="R6" s="47">
        <v>8</v>
      </c>
      <c r="S6" s="47">
        <v>8</v>
      </c>
      <c r="T6" s="47">
        <v>8</v>
      </c>
      <c r="U6" s="47">
        <v>8</v>
      </c>
      <c r="V6" s="47">
        <v>8</v>
      </c>
      <c r="W6" s="69">
        <v>6</v>
      </c>
      <c r="X6" s="47">
        <v>8</v>
      </c>
      <c r="Y6" s="69">
        <v>4</v>
      </c>
      <c r="Z6" s="47">
        <v>8</v>
      </c>
      <c r="AA6" s="47">
        <v>10</v>
      </c>
      <c r="AB6" s="47">
        <v>8</v>
      </c>
      <c r="AC6" s="47">
        <v>8</v>
      </c>
      <c r="AD6" s="47">
        <v>8</v>
      </c>
      <c r="AE6" s="47">
        <v>8</v>
      </c>
      <c r="AF6" s="47">
        <v>8</v>
      </c>
      <c r="AG6" s="47">
        <v>8</v>
      </c>
      <c r="AH6" s="47">
        <v>8</v>
      </c>
      <c r="AI6" s="47">
        <v>8</v>
      </c>
      <c r="AJ6" s="47">
        <v>8</v>
      </c>
      <c r="AK6" s="47">
        <v>10</v>
      </c>
      <c r="AL6" s="47">
        <v>10</v>
      </c>
      <c r="AM6" s="47">
        <v>10</v>
      </c>
      <c r="AN6" s="47">
        <v>10</v>
      </c>
      <c r="AO6" s="47">
        <v>10</v>
      </c>
      <c r="AP6" s="47">
        <v>10</v>
      </c>
      <c r="AQ6" s="47">
        <v>10</v>
      </c>
      <c r="AR6" s="47">
        <v>10</v>
      </c>
      <c r="AS6" s="47">
        <v>10</v>
      </c>
      <c r="AT6" s="47">
        <v>10</v>
      </c>
      <c r="AU6" s="47">
        <v>10</v>
      </c>
      <c r="AV6" s="47">
        <v>10</v>
      </c>
      <c r="AW6" s="47">
        <v>12</v>
      </c>
      <c r="AX6" s="47">
        <v>10</v>
      </c>
      <c r="AY6" s="47">
        <v>10</v>
      </c>
      <c r="AZ6" s="47">
        <v>12</v>
      </c>
      <c r="BA6" s="47">
        <v>10</v>
      </c>
      <c r="BB6" s="47">
        <v>12</v>
      </c>
      <c r="BC6" s="47">
        <v>12</v>
      </c>
      <c r="BD6" s="47">
        <v>12</v>
      </c>
      <c r="BE6" s="47">
        <v>12</v>
      </c>
      <c r="BF6" s="47">
        <v>10</v>
      </c>
      <c r="BG6" s="47">
        <v>12</v>
      </c>
      <c r="BH6" s="47">
        <v>12</v>
      </c>
      <c r="BI6" s="47">
        <v>12</v>
      </c>
      <c r="BJ6" s="47">
        <v>12</v>
      </c>
      <c r="BK6" s="47">
        <v>12</v>
      </c>
      <c r="BL6" s="40">
        <f t="shared" si="0"/>
        <v>512</v>
      </c>
      <c r="BM6" s="29">
        <v>0.12986111111111112</v>
      </c>
      <c r="BN6" s="59">
        <v>97.35</v>
      </c>
      <c r="BO6" s="2"/>
      <c r="BP6" s="2"/>
    </row>
    <row r="7" spans="1:68" ht="36.75" customHeight="1">
      <c r="A7" s="17" t="s">
        <v>9</v>
      </c>
      <c r="B7" s="26" t="s">
        <v>68</v>
      </c>
      <c r="C7" s="20" t="s">
        <v>70</v>
      </c>
      <c r="D7" s="47">
        <v>4</v>
      </c>
      <c r="E7" s="47">
        <v>4</v>
      </c>
      <c r="F7" s="47">
        <v>4</v>
      </c>
      <c r="G7" s="47">
        <v>4</v>
      </c>
      <c r="H7" s="47">
        <v>4</v>
      </c>
      <c r="I7" s="47">
        <v>4</v>
      </c>
      <c r="J7" s="47">
        <v>6</v>
      </c>
      <c r="K7" s="47">
        <v>6</v>
      </c>
      <c r="L7" s="47">
        <v>6</v>
      </c>
      <c r="M7" s="47">
        <v>6</v>
      </c>
      <c r="N7" s="47">
        <v>6</v>
      </c>
      <c r="O7" s="47">
        <v>6</v>
      </c>
      <c r="P7" s="47">
        <v>6</v>
      </c>
      <c r="Q7" s="47">
        <v>6</v>
      </c>
      <c r="R7" s="47">
        <v>8</v>
      </c>
      <c r="S7" s="47">
        <v>8</v>
      </c>
      <c r="T7" s="47">
        <v>8</v>
      </c>
      <c r="U7" s="47">
        <v>8</v>
      </c>
      <c r="V7" s="47">
        <v>8</v>
      </c>
      <c r="W7" s="47">
        <v>8</v>
      </c>
      <c r="X7" s="47">
        <v>8</v>
      </c>
      <c r="Y7" s="47">
        <v>8</v>
      </c>
      <c r="Z7" s="47">
        <v>8</v>
      </c>
      <c r="AA7" s="47">
        <v>10</v>
      </c>
      <c r="AB7" s="47">
        <v>8</v>
      </c>
      <c r="AC7" s="47">
        <v>8</v>
      </c>
      <c r="AD7" s="47">
        <v>8</v>
      </c>
      <c r="AE7" s="47">
        <v>8</v>
      </c>
      <c r="AF7" s="47">
        <v>8</v>
      </c>
      <c r="AG7" s="47">
        <v>8</v>
      </c>
      <c r="AH7" s="47">
        <v>8</v>
      </c>
      <c r="AI7" s="47">
        <v>8</v>
      </c>
      <c r="AJ7" s="47">
        <v>8</v>
      </c>
      <c r="AK7" s="47">
        <v>10</v>
      </c>
      <c r="AL7" s="47">
        <v>10</v>
      </c>
      <c r="AM7" s="47">
        <v>10</v>
      </c>
      <c r="AN7" s="47">
        <v>10</v>
      </c>
      <c r="AO7" s="47">
        <v>10</v>
      </c>
      <c r="AP7" s="69">
        <v>5</v>
      </c>
      <c r="AQ7" s="47">
        <v>10</v>
      </c>
      <c r="AR7" s="47">
        <v>10</v>
      </c>
      <c r="AS7" s="47">
        <v>10</v>
      </c>
      <c r="AT7" s="47">
        <v>10</v>
      </c>
      <c r="AU7" s="47">
        <v>10</v>
      </c>
      <c r="AV7" s="47">
        <v>10</v>
      </c>
      <c r="AW7" s="69">
        <v>10</v>
      </c>
      <c r="AX7" s="47">
        <v>10</v>
      </c>
      <c r="AY7" s="47">
        <v>10</v>
      </c>
      <c r="AZ7" s="47">
        <v>12</v>
      </c>
      <c r="BA7" s="47">
        <v>10</v>
      </c>
      <c r="BB7" s="69">
        <v>6</v>
      </c>
      <c r="BC7" s="47">
        <v>12</v>
      </c>
      <c r="BD7" s="47">
        <v>12</v>
      </c>
      <c r="BE7" s="47">
        <v>12</v>
      </c>
      <c r="BF7" s="47">
        <v>10</v>
      </c>
      <c r="BG7" s="47">
        <v>12</v>
      </c>
      <c r="BH7" s="47">
        <v>12</v>
      </c>
      <c r="BI7" s="47">
        <v>12</v>
      </c>
      <c r="BJ7" s="47">
        <v>12</v>
      </c>
      <c r="BK7" s="47">
        <v>12</v>
      </c>
      <c r="BL7" s="40">
        <f t="shared" si="0"/>
        <v>505</v>
      </c>
      <c r="BM7" s="21">
        <v>0.13958333333333334</v>
      </c>
      <c r="BN7" s="59" t="s">
        <v>24</v>
      </c>
      <c r="BO7" s="2"/>
      <c r="BP7" s="2"/>
    </row>
    <row r="8" spans="1:68" ht="28.5" customHeight="1">
      <c r="A8" s="17" t="s">
        <v>10</v>
      </c>
      <c r="B8" s="26"/>
      <c r="C8" s="65" t="s">
        <v>72</v>
      </c>
      <c r="D8" s="47">
        <v>4</v>
      </c>
      <c r="E8" s="47">
        <v>4</v>
      </c>
      <c r="F8" s="47">
        <v>4</v>
      </c>
      <c r="G8" s="47">
        <v>4</v>
      </c>
      <c r="H8" s="47">
        <v>4</v>
      </c>
      <c r="I8" s="47">
        <v>4</v>
      </c>
      <c r="J8" s="47">
        <v>6</v>
      </c>
      <c r="K8" s="69">
        <v>3</v>
      </c>
      <c r="L8" s="47">
        <v>6</v>
      </c>
      <c r="M8" s="47">
        <v>6</v>
      </c>
      <c r="N8" s="47">
        <v>6</v>
      </c>
      <c r="O8" s="47">
        <v>6</v>
      </c>
      <c r="P8" s="69">
        <v>3</v>
      </c>
      <c r="Q8" s="47">
        <v>6</v>
      </c>
      <c r="R8" s="47">
        <v>8</v>
      </c>
      <c r="S8" s="47">
        <v>8</v>
      </c>
      <c r="T8" s="47">
        <v>8</v>
      </c>
      <c r="U8" s="47">
        <v>8</v>
      </c>
      <c r="V8" s="47">
        <v>8</v>
      </c>
      <c r="W8" s="47">
        <v>8</v>
      </c>
      <c r="X8" s="47">
        <v>8</v>
      </c>
      <c r="Y8" s="47">
        <v>8</v>
      </c>
      <c r="Z8" s="47">
        <v>8</v>
      </c>
      <c r="AA8" s="47">
        <v>10</v>
      </c>
      <c r="AB8" s="47">
        <v>8</v>
      </c>
      <c r="AC8" s="47">
        <v>8</v>
      </c>
      <c r="AD8" s="69">
        <v>4</v>
      </c>
      <c r="AE8" s="47">
        <v>8</v>
      </c>
      <c r="AF8" s="47">
        <v>8</v>
      </c>
      <c r="AG8" s="47">
        <v>8</v>
      </c>
      <c r="AH8" s="47">
        <v>8</v>
      </c>
      <c r="AI8" s="47">
        <v>8</v>
      </c>
      <c r="AJ8" s="47">
        <v>8</v>
      </c>
      <c r="AK8" s="47">
        <v>10</v>
      </c>
      <c r="AL8" s="47">
        <v>10</v>
      </c>
      <c r="AM8" s="69">
        <v>5</v>
      </c>
      <c r="AN8" s="47">
        <v>10</v>
      </c>
      <c r="AO8" s="47">
        <v>10</v>
      </c>
      <c r="AP8" s="47">
        <v>10</v>
      </c>
      <c r="AQ8" s="47">
        <v>10</v>
      </c>
      <c r="AR8" s="47">
        <v>10</v>
      </c>
      <c r="AS8" s="47">
        <v>10</v>
      </c>
      <c r="AT8" s="47">
        <v>10</v>
      </c>
      <c r="AU8" s="47">
        <v>10</v>
      </c>
      <c r="AV8" s="47">
        <v>10</v>
      </c>
      <c r="AW8" s="47">
        <v>12</v>
      </c>
      <c r="AX8" s="47">
        <v>10</v>
      </c>
      <c r="AY8" s="47">
        <v>10</v>
      </c>
      <c r="AZ8" s="47">
        <v>12</v>
      </c>
      <c r="BA8" s="47">
        <v>10</v>
      </c>
      <c r="BB8" s="47">
        <v>12</v>
      </c>
      <c r="BC8" s="47">
        <v>12</v>
      </c>
      <c r="BD8" s="47">
        <v>12</v>
      </c>
      <c r="BE8" s="69">
        <v>10</v>
      </c>
      <c r="BF8" s="47">
        <v>10</v>
      </c>
      <c r="BG8" s="69">
        <v>10</v>
      </c>
      <c r="BH8" s="47">
        <v>12</v>
      </c>
      <c r="BI8" s="47">
        <v>12</v>
      </c>
      <c r="BJ8" s="47">
        <v>12</v>
      </c>
      <c r="BK8" s="47">
        <v>12</v>
      </c>
      <c r="BL8" s="40">
        <f t="shared" si="0"/>
        <v>499</v>
      </c>
      <c r="BM8" s="11">
        <v>0.12847222222222224</v>
      </c>
      <c r="BN8" s="60" t="s">
        <v>24</v>
      </c>
      <c r="BO8" s="2"/>
      <c r="BP8" s="2"/>
    </row>
    <row r="9" spans="1:68" ht="32.25" customHeight="1">
      <c r="A9" s="17" t="s">
        <v>11</v>
      </c>
      <c r="B9" s="26"/>
      <c r="C9" s="33" t="s">
        <v>73</v>
      </c>
      <c r="D9" s="47">
        <v>4</v>
      </c>
      <c r="E9" s="47">
        <v>4</v>
      </c>
      <c r="F9" s="47">
        <v>4</v>
      </c>
      <c r="G9" s="47">
        <v>4</v>
      </c>
      <c r="H9" s="47">
        <v>4</v>
      </c>
      <c r="I9" s="47">
        <v>4</v>
      </c>
      <c r="J9" s="47">
        <v>6</v>
      </c>
      <c r="K9" s="47">
        <v>6</v>
      </c>
      <c r="L9" s="47">
        <v>6</v>
      </c>
      <c r="M9" s="47">
        <v>6</v>
      </c>
      <c r="N9" s="47">
        <v>6</v>
      </c>
      <c r="O9" s="47">
        <v>6</v>
      </c>
      <c r="P9" s="47">
        <v>6</v>
      </c>
      <c r="Q9" s="47">
        <v>6</v>
      </c>
      <c r="R9" s="47">
        <v>8</v>
      </c>
      <c r="S9" s="47">
        <v>8</v>
      </c>
      <c r="T9" s="47">
        <v>8</v>
      </c>
      <c r="U9" s="47">
        <v>8</v>
      </c>
      <c r="V9" s="47">
        <v>8</v>
      </c>
      <c r="W9" s="69">
        <v>6</v>
      </c>
      <c r="X9" s="47">
        <v>8</v>
      </c>
      <c r="Y9" s="47">
        <v>8</v>
      </c>
      <c r="Z9" s="47">
        <v>8</v>
      </c>
      <c r="AA9" s="47">
        <v>10</v>
      </c>
      <c r="AB9" s="47">
        <v>8</v>
      </c>
      <c r="AC9" s="47">
        <v>8</v>
      </c>
      <c r="AD9" s="69">
        <v>4</v>
      </c>
      <c r="AE9" s="47">
        <v>8</v>
      </c>
      <c r="AF9" s="47">
        <v>8</v>
      </c>
      <c r="AG9" s="69">
        <v>4</v>
      </c>
      <c r="AH9" s="47">
        <v>8</v>
      </c>
      <c r="AI9" s="47">
        <v>8</v>
      </c>
      <c r="AJ9" s="47">
        <v>8</v>
      </c>
      <c r="AK9" s="47">
        <v>10</v>
      </c>
      <c r="AL9" s="47">
        <v>10</v>
      </c>
      <c r="AM9" s="47">
        <v>10</v>
      </c>
      <c r="AN9" s="47">
        <v>10</v>
      </c>
      <c r="AO9" s="47">
        <v>10</v>
      </c>
      <c r="AP9" s="47">
        <v>10</v>
      </c>
      <c r="AQ9" s="47">
        <v>10</v>
      </c>
      <c r="AR9" s="47">
        <v>10</v>
      </c>
      <c r="AS9" s="47">
        <v>10</v>
      </c>
      <c r="AT9" s="47">
        <v>10</v>
      </c>
      <c r="AU9" s="47">
        <v>10</v>
      </c>
      <c r="AV9" s="47">
        <v>10</v>
      </c>
      <c r="AW9" s="69">
        <v>6</v>
      </c>
      <c r="AX9" s="47">
        <v>10</v>
      </c>
      <c r="AY9" s="47">
        <v>10</v>
      </c>
      <c r="AZ9" s="69">
        <v>6</v>
      </c>
      <c r="BA9" s="47">
        <v>10</v>
      </c>
      <c r="BB9" s="47">
        <v>12</v>
      </c>
      <c r="BC9" s="47">
        <v>12</v>
      </c>
      <c r="BD9" s="47">
        <v>12</v>
      </c>
      <c r="BE9" s="75">
        <v>0</v>
      </c>
      <c r="BF9" s="47">
        <v>10</v>
      </c>
      <c r="BG9" s="47">
        <v>12</v>
      </c>
      <c r="BH9" s="47">
        <v>12</v>
      </c>
      <c r="BI9" s="47">
        <v>12</v>
      </c>
      <c r="BJ9" s="47">
        <v>12</v>
      </c>
      <c r="BK9" s="47">
        <v>12</v>
      </c>
      <c r="BL9" s="40">
        <f t="shared" si="0"/>
        <v>484</v>
      </c>
      <c r="BM9" s="11">
        <v>0.09583333333333333</v>
      </c>
      <c r="BN9" s="60">
        <v>96</v>
      </c>
      <c r="BO9" s="2"/>
      <c r="BP9" s="2"/>
    </row>
    <row r="10" spans="1:68" ht="39" thickBot="1">
      <c r="A10" s="17" t="s">
        <v>12</v>
      </c>
      <c r="B10" s="28" t="s">
        <v>74</v>
      </c>
      <c r="C10" s="71" t="s">
        <v>75</v>
      </c>
      <c r="D10" s="50">
        <v>4</v>
      </c>
      <c r="E10" s="50">
        <v>4</v>
      </c>
      <c r="F10" s="50">
        <v>4</v>
      </c>
      <c r="G10" s="50">
        <v>4</v>
      </c>
      <c r="H10" s="50">
        <v>4</v>
      </c>
      <c r="I10" s="50">
        <v>4</v>
      </c>
      <c r="J10" s="50">
        <v>6</v>
      </c>
      <c r="K10" s="50">
        <v>6</v>
      </c>
      <c r="L10" s="50">
        <v>6</v>
      </c>
      <c r="M10" s="50">
        <v>6</v>
      </c>
      <c r="N10" s="50">
        <v>6</v>
      </c>
      <c r="O10" s="50">
        <v>6</v>
      </c>
      <c r="P10" s="50">
        <v>6</v>
      </c>
      <c r="Q10" s="50">
        <v>6</v>
      </c>
      <c r="R10" s="50">
        <v>8</v>
      </c>
      <c r="S10" s="50">
        <v>8</v>
      </c>
      <c r="T10" s="50">
        <v>8</v>
      </c>
      <c r="U10" s="50">
        <v>8</v>
      </c>
      <c r="V10" s="50">
        <v>8</v>
      </c>
      <c r="W10" s="50">
        <v>8</v>
      </c>
      <c r="X10" s="50">
        <v>8</v>
      </c>
      <c r="Y10" s="50">
        <v>8</v>
      </c>
      <c r="Z10" s="50">
        <v>8</v>
      </c>
      <c r="AA10" s="50">
        <v>10</v>
      </c>
      <c r="AB10" s="50">
        <v>8</v>
      </c>
      <c r="AC10" s="50">
        <v>8</v>
      </c>
      <c r="AD10" s="73">
        <v>4</v>
      </c>
      <c r="AE10" s="50">
        <v>8</v>
      </c>
      <c r="AF10" s="50">
        <v>8</v>
      </c>
      <c r="AG10" s="50">
        <v>8</v>
      </c>
      <c r="AH10" s="50">
        <v>8</v>
      </c>
      <c r="AI10" s="50">
        <v>8</v>
      </c>
      <c r="AJ10" s="73">
        <v>4</v>
      </c>
      <c r="AK10" s="50">
        <v>10</v>
      </c>
      <c r="AL10" s="50">
        <v>10</v>
      </c>
      <c r="AM10" s="50">
        <v>10</v>
      </c>
      <c r="AN10" s="50">
        <v>10</v>
      </c>
      <c r="AO10" s="50">
        <v>10</v>
      </c>
      <c r="AP10" s="50">
        <v>10</v>
      </c>
      <c r="AQ10" s="50">
        <v>10</v>
      </c>
      <c r="AR10" s="50">
        <v>10</v>
      </c>
      <c r="AS10" s="50">
        <v>10</v>
      </c>
      <c r="AT10" s="50">
        <v>10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41">
        <f t="shared" si="0"/>
        <v>318</v>
      </c>
      <c r="BM10" s="48">
        <v>0.09097222222222222</v>
      </c>
      <c r="BN10" s="61" t="s">
        <v>24</v>
      </c>
      <c r="BO10" s="3"/>
      <c r="BP10" s="1"/>
    </row>
    <row r="11" spans="1:2" ht="12.75">
      <c r="A11" s="36"/>
      <c r="B11" s="35"/>
    </row>
    <row r="12" ht="12.75">
      <c r="A12" s="35"/>
    </row>
  </sheetData>
  <sheetProtection/>
  <printOptions/>
  <pageMargins left="0.7" right="0.7" top="0.75" bottom="0.75" header="0.3" footer="0.3"/>
  <pageSetup horizontalDpi="600" verticalDpi="600" orientation="landscape" paperSize="9" scale="48" r:id="rId1"/>
  <headerFooter>
    <oddHeader>&amp;C&amp;"Times New Roman,Félkövér"&amp;16Gémes Sziget Kupa 2016
Középfokú verseny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2015-04-22T04:56:48Z</cp:lastPrinted>
  <dcterms:created xsi:type="dcterms:W3CDTF">2001-03-10T07:36:05Z</dcterms:created>
  <dcterms:modified xsi:type="dcterms:W3CDTF">2017-10-13T20:02:42Z</dcterms:modified>
  <cp:category/>
  <cp:version/>
  <cp:contentType/>
  <cp:contentStatus/>
  <cp:revision>1</cp:revision>
</cp:coreProperties>
</file>