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10" activeTab="3"/>
  </bookViews>
  <sheets>
    <sheet name="Eredm(A, A36)" sheetId="1" r:id="rId1"/>
    <sheet name="Eredm(A50)" sheetId="2" r:id="rId2"/>
    <sheet name="Eredm(A60, A70)" sheetId="3" r:id="rId3"/>
    <sheet name="Eredm(B)" sheetId="4" r:id="rId4"/>
    <sheet name="Eredm(C)" sheetId="5" r:id="rId5"/>
    <sheet name="Összesítés" sheetId="6" r:id="rId6"/>
  </sheets>
  <externalReferences>
    <externalReference r:id="rId9"/>
  </externalReferences>
  <definedNames>
    <definedName name="Pécsi_Ifjúsági_Természetjáró_Egyesület" localSheetId="1">A '[1]KAT'!$C$7</definedName>
    <definedName name="Pécsi_Ifjúsági_Természetjáró_Egyesület" localSheetId="2">A '[1]KAT'!$C$7</definedName>
    <definedName name="Pécsi_Ifjúsági_Természetjáró_Egyesület" localSheetId="3">A '[1]KAT'!$C$7</definedName>
    <definedName name="Pécsi_Ifjúsági_Természetjáró_Egyesület" localSheetId="4">A '[1]KAT'!$C$7</definedName>
    <definedName name="Pécsi_Ifjúsági_Természetjáró_Egyesület">A '[1]KAT'!$C$7</definedName>
    <definedName name="pite" localSheetId="2">A '[1]KAT'!$C$7</definedName>
    <definedName name="pite" localSheetId="3">A '[1]KAT'!$C$7</definedName>
    <definedName name="pite">A '[1]KAT'!$C$7</definedName>
  </definedNames>
  <calcPr fullCalcOnLoad="1"/>
</workbook>
</file>

<file path=xl/sharedStrings.xml><?xml version="1.0" encoding="utf-8"?>
<sst xmlns="http://schemas.openxmlformats.org/spreadsheetml/2006/main" count="242" uniqueCount="126">
  <si>
    <t>2.</t>
  </si>
  <si>
    <t>Cél, időmérő</t>
  </si>
  <si>
    <t>Időhibák</t>
  </si>
  <si>
    <t>Feladathibák</t>
  </si>
  <si>
    <t>Összes hiba</t>
  </si>
  <si>
    <t>9.</t>
  </si>
  <si>
    <t>Helyezés</t>
  </si>
  <si>
    <t>6.</t>
  </si>
  <si>
    <t>Elmélet</t>
  </si>
  <si>
    <t xml:space="preserve">1. </t>
  </si>
  <si>
    <t xml:space="preserve">3. </t>
  </si>
  <si>
    <t>8.</t>
  </si>
  <si>
    <t>10.</t>
  </si>
  <si>
    <t>11.</t>
  </si>
  <si>
    <t>14.</t>
  </si>
  <si>
    <t>1.</t>
  </si>
  <si>
    <t>3.</t>
  </si>
  <si>
    <t>4.</t>
  </si>
  <si>
    <t>7.</t>
  </si>
  <si>
    <t>21.</t>
  </si>
  <si>
    <t>5.</t>
  </si>
  <si>
    <t>15.</t>
  </si>
  <si>
    <t>16.</t>
  </si>
  <si>
    <t>18.</t>
  </si>
  <si>
    <t>19.</t>
  </si>
  <si>
    <t>22.</t>
  </si>
  <si>
    <t>26.</t>
  </si>
  <si>
    <t>27.</t>
  </si>
  <si>
    <t>12.</t>
  </si>
  <si>
    <t>20.</t>
  </si>
  <si>
    <t>7. Irányszögmérés</t>
  </si>
  <si>
    <t>Generációs szakadék (Berzsánné Csajághy Nóra, Berzsán Gyula, Tóth Bálint)</t>
  </si>
  <si>
    <t>Partosok (Dománszky Zoltán, Bakonyi Ilona)</t>
  </si>
  <si>
    <t>10. Időmérő</t>
  </si>
  <si>
    <t>8. Időmérő</t>
  </si>
  <si>
    <t xml:space="preserve">7. </t>
  </si>
  <si>
    <t>IFU B</t>
  </si>
  <si>
    <t>Kőbonzó (Heidinger Tibor)</t>
  </si>
  <si>
    <t>VVV Turbócsigák (Magyar Lajos, Magyar Emőke)</t>
  </si>
  <si>
    <t>Kőbányai Barangolók - 2 (Szabó Tamás, Komoróczki Dóra, Szabó-Komoróczki Csenge, Szabó-Komoróczki Hanna)</t>
  </si>
  <si>
    <t>Egy kanál nyúl (Solti Kálmán, Pénzes Boróka, Pénzes Mátyás, Lupták György)</t>
  </si>
  <si>
    <t>Lala és a takonymágnás (Lőrincz Laura, Szőcs Zsombor)</t>
  </si>
  <si>
    <t>Szentes 8 Pókember (Hercz Szilvia, Malucchi Patrik)</t>
  </si>
  <si>
    <t>Tutti-Frutti (Cebrat Timea, Cebrat Athena, Szigeti János)</t>
  </si>
  <si>
    <t>Viadukt (Müller Norbert, Müller Bianka)</t>
  </si>
  <si>
    <t>A-A36</t>
  </si>
  <si>
    <t>A50</t>
  </si>
  <si>
    <t>A60-70</t>
  </si>
  <si>
    <t>B</t>
  </si>
  <si>
    <t>C</t>
  </si>
  <si>
    <t>Csapat</t>
  </si>
  <si>
    <t>Fő</t>
  </si>
  <si>
    <t>Összesen:</t>
  </si>
  <si>
    <t>Gumibogyó (Szilvási Maja, Bartusch Ida, Szilvási Zoltán, Sebestyén Gabriella)</t>
  </si>
  <si>
    <t>Félcent (Milis Attila, Milis Péter, Milis Mátyás, Milisné D. Csilla)</t>
  </si>
  <si>
    <t>Határzár (Jandzsó Balázs Csongor, Becski Noel, Kustos Levente)</t>
  </si>
  <si>
    <t>23.</t>
  </si>
  <si>
    <t>13.  Időmérő</t>
  </si>
  <si>
    <t xml:space="preserve">10. </t>
  </si>
  <si>
    <t>4. Időmérő</t>
  </si>
  <si>
    <t>5. Távolságmérés</t>
  </si>
  <si>
    <t>4. Feladatsor</t>
  </si>
  <si>
    <t>8. Feladatsor</t>
  </si>
  <si>
    <t>10. Feladatsor</t>
  </si>
  <si>
    <t xml:space="preserve">8. </t>
  </si>
  <si>
    <t xml:space="preserve">9. </t>
  </si>
  <si>
    <t>16. Iránymérés</t>
  </si>
  <si>
    <t>17. Iránymérés</t>
  </si>
  <si>
    <t>15. Távolságmérés</t>
  </si>
  <si>
    <t xml:space="preserve">13. </t>
  </si>
  <si>
    <t>19. Időmérő</t>
  </si>
  <si>
    <t>Vészbejárat és a generációs híd (Szabó Zsanett, Fodor Ábel, Horváth Dániel, Miklós Ákos)</t>
  </si>
  <si>
    <t>Cuha (Fehérvári Máté, Mészáros Gabriella)</t>
  </si>
  <si>
    <t>2 svéd és a repülőcirkusz (Szőcs Soma, Molnár Magdolna)</t>
  </si>
  <si>
    <t>Évi és a mókusok (Belényesi Évi, Illés Ferenc, Peringer Tamás, Czigány Gábor)</t>
  </si>
  <si>
    <t>Kóborlók (Darabos Dorottya, Darabos Zoltánné, Patak Flóra)</t>
  </si>
  <si>
    <t>Kiterjesztett Ólomcsibészek v. 6.2 (Bartha Márton, Bartha János, Fritz Márton, Fritz Péter)</t>
  </si>
  <si>
    <t>Kőbányai Barangolók 2. (Szabó Tamás, Komoróczki Dóra, Szabó-Komoróczki Csenge, Szabó-Komoróczki Hanna)</t>
  </si>
  <si>
    <t>Pókember (Sebők Mária, Surányi Tibor)</t>
  </si>
  <si>
    <t>Tanarak (Czibulya Edina, Szvoboda Gergely)</t>
  </si>
  <si>
    <t xml:space="preserve">11. </t>
  </si>
  <si>
    <t>11. Időmérő</t>
  </si>
  <si>
    <t>Verda (Müller Bianka, Müller Norbert)</t>
  </si>
  <si>
    <t>Greg (Takács Daniella, Lőrincz Laura, Lőrincz Rebeka)</t>
  </si>
  <si>
    <t>Nekem mindegy! (Vass Bence, Tóth Bianka, Zakariás Eszter)</t>
  </si>
  <si>
    <t>Tamara Team (Sebestyén Tamara, Király Kötöny)</t>
  </si>
  <si>
    <t xml:space="preserve">17. </t>
  </si>
  <si>
    <t>4. Irányfésű</t>
  </si>
  <si>
    <t>6. Iránymérés</t>
  </si>
  <si>
    <t>8. Távolságmérés</t>
  </si>
  <si>
    <t>7. Iránymérés</t>
  </si>
  <si>
    <t>12. Fenyőfák számolása</t>
  </si>
  <si>
    <t>18. Időmérő</t>
  </si>
  <si>
    <t>19. Halomkeresés</t>
  </si>
  <si>
    <t>Kőbányai Barangolók (Komoróczki András, Horváth T. Csaba, Komoróczki Andrásné)</t>
  </si>
  <si>
    <t>Horváthka (Horváth András, Dalos Mihály, Tóth Ágnes)</t>
  </si>
  <si>
    <t>Tibike elől megy (Hajóssy Tibor, Hajóssy Tiborné, Révi Lászlóné, Mészáros József)</t>
  </si>
  <si>
    <t>Szőke Tisza (Verdó István, Kemény Mihály, Tóth Éva, Bánrévi Viktória)</t>
  </si>
  <si>
    <t>OTSE (Lelkes Péter, Lelkes Péterné, Erdélyi Katalin, Horváth László)</t>
  </si>
  <si>
    <t>MVM 2. (Korodi Mihály, Fornay Péter)</t>
  </si>
  <si>
    <t>14. Kötelező útvonal</t>
  </si>
  <si>
    <t>24. Időmérő</t>
  </si>
  <si>
    <t>25. Halomjárás</t>
  </si>
  <si>
    <t>28.</t>
  </si>
  <si>
    <t>Erőterv MVM 4. (Mórocz Imre, Volf István)</t>
  </si>
  <si>
    <t>Rezét III. (Franczva László, Czikk József, Gelányi Zoltán)</t>
  </si>
  <si>
    <t>Mozgó bója (Németh Gábor, Tóth Béla)</t>
  </si>
  <si>
    <t>Demeter (Jakab Albert, Török Erzsébet, Bányai László)</t>
  </si>
  <si>
    <t>Tiszagyöngye (Farkas János, Nemes Éva)</t>
  </si>
  <si>
    <t>Drávatalpasok (Jancsi Attila, Romvári Tibor)</t>
  </si>
  <si>
    <t>elSant-ak (Benczes Gábor, Mazács Ádám)</t>
  </si>
  <si>
    <t>Ezüsthárs (Makai Zoltán, Nagy Ágoston)</t>
  </si>
  <si>
    <t>24.</t>
  </si>
  <si>
    <t>25.</t>
  </si>
  <si>
    <t>27. Időmérő</t>
  </si>
  <si>
    <t>28. Halomjárás</t>
  </si>
  <si>
    <t>29.</t>
  </si>
  <si>
    <t>30.</t>
  </si>
  <si>
    <t>31.</t>
  </si>
  <si>
    <t>Eltájolók (Döme, Pöszi, Zazi)</t>
  </si>
  <si>
    <t>Kárpátok őre (Bóta Attila, Benkó Zsolt)</t>
  </si>
  <si>
    <t>Valami Tisza (Bánrévi Tamás, Kun Zsuzsa)</t>
  </si>
  <si>
    <t>MVM 3. (Járai Béla, Vezekényi Ursula)</t>
  </si>
  <si>
    <t>Zsinór és családja (Barát László, Hercz Szilvia, Zsinór a kutya)</t>
  </si>
  <si>
    <t>Nekünk 8 (Jandzsó János Bálint, Lőrincz Mátyás, Zsiga Barnabás)</t>
  </si>
  <si>
    <t>Országos Középfokú bajnokság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</si>
</sst>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&quot;H-&quot;0000;@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-409]dddd\,\ mmmm\ dd\,\ yyyy"/>
    <numFmt numFmtId="186" formatCode="[$-409]h:mm:ss\ AM/PM"/>
    <numFmt numFmtId="187" formatCode="0.0"/>
  </numFmts>
  <fonts count="43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Times New Roman CE"/>
      <family val="0"/>
    </font>
    <font>
      <sz val="8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0" xfId="56" applyFont="1" applyAlignment="1">
      <alignment horizontal="left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left" vertical="center"/>
      <protection/>
    </xf>
    <xf numFmtId="0" fontId="0" fillId="0" borderId="0" xfId="56" applyFont="1" applyBorder="1" applyAlignment="1">
      <alignment horizontal="left" vertical="center"/>
      <protection/>
    </xf>
    <xf numFmtId="0" fontId="0" fillId="0" borderId="10" xfId="56" applyFont="1" applyBorder="1" applyAlignment="1">
      <alignment horizontal="left" vertical="center"/>
      <protection/>
    </xf>
    <xf numFmtId="0" fontId="6" fillId="0" borderId="10" xfId="56" applyFont="1" applyBorder="1" applyAlignment="1">
      <alignment horizontal="center" vertical="center" textRotation="90" wrapText="1"/>
      <protection/>
    </xf>
    <xf numFmtId="0" fontId="7" fillId="0" borderId="0" xfId="56" applyFont="1" applyBorder="1" applyAlignment="1">
      <alignment horizontal="center" vertical="center" textRotation="90" wrapText="1"/>
      <protection/>
    </xf>
    <xf numFmtId="0" fontId="7" fillId="0" borderId="10" xfId="56" applyFont="1" applyBorder="1" applyAlignment="1">
      <alignment horizontal="center" vertical="center" textRotation="90" wrapText="1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left" vertical="center"/>
      <protection/>
    </xf>
    <xf numFmtId="0" fontId="7" fillId="0" borderId="10" xfId="56" applyFont="1" applyBorder="1" applyAlignment="1">
      <alignment horizontal="left" vertical="center"/>
      <protection/>
    </xf>
    <xf numFmtId="0" fontId="7" fillId="0" borderId="0" xfId="56" applyFont="1" applyAlignment="1">
      <alignment horizontal="left" vertical="center"/>
      <protection/>
    </xf>
    <xf numFmtId="0" fontId="7" fillId="0" borderId="0" xfId="56" applyFont="1" applyBorder="1" applyAlignment="1">
      <alignment horizontal="center" vertical="center" textRotation="90" wrapText="1"/>
      <protection/>
    </xf>
    <xf numFmtId="0" fontId="7" fillId="0" borderId="0" xfId="56" applyFont="1" applyBorder="1" applyAlignment="1">
      <alignment horizontal="left" vertical="center"/>
      <protection/>
    </xf>
    <xf numFmtId="0" fontId="7" fillId="0" borderId="11" xfId="56" applyFont="1" applyBorder="1" applyAlignment="1">
      <alignment horizontal="center" vertical="center"/>
      <protection/>
    </xf>
    <xf numFmtId="0" fontId="1" fillId="0" borderId="0" xfId="56" applyFont="1" applyBorder="1" applyAlignment="1">
      <alignment horizontal="left"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0" fillId="0" borderId="0" xfId="56" applyFont="1" applyBorder="1" applyAlignment="1">
      <alignment vertical="center"/>
      <protection/>
    </xf>
    <xf numFmtId="0" fontId="7" fillId="0" borderId="12" xfId="56" applyFont="1" applyBorder="1" applyAlignment="1">
      <alignment horizontal="center" vertical="center"/>
      <protection/>
    </xf>
    <xf numFmtId="0" fontId="7" fillId="0" borderId="13" xfId="56" applyFont="1" applyBorder="1" applyAlignment="1">
      <alignment horizontal="center" vertical="center" textRotation="90" wrapText="1"/>
      <protection/>
    </xf>
    <xf numFmtId="0" fontId="7" fillId="33" borderId="11" xfId="56" applyFont="1" applyFill="1" applyBorder="1" applyAlignment="1">
      <alignment horizontal="center" vertical="center"/>
      <protection/>
    </xf>
    <xf numFmtId="0" fontId="7" fillId="33" borderId="12" xfId="56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0" xfId="56" applyFont="1" applyFill="1" applyBorder="1" applyAlignment="1">
      <alignment horizontal="center" vertical="center"/>
      <protection/>
    </xf>
    <xf numFmtId="0" fontId="1" fillId="33" borderId="10" xfId="56" applyFont="1" applyFill="1" applyBorder="1" applyAlignment="1">
      <alignment horizontal="center" vertical="center"/>
      <protection/>
    </xf>
    <xf numFmtId="0" fontId="7" fillId="0" borderId="12" xfId="56" applyFont="1" applyFill="1" applyBorder="1" applyAlignment="1">
      <alignment horizontal="center" vertical="center"/>
      <protection/>
    </xf>
    <xf numFmtId="0" fontId="0" fillId="0" borderId="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1" fillId="0" borderId="14" xfId="56" applyFont="1" applyBorder="1" applyAlignment="1">
      <alignment horizontal="center" vertical="center"/>
      <protection/>
    </xf>
    <xf numFmtId="0" fontId="1" fillId="0" borderId="15" xfId="56" applyFont="1" applyBorder="1" applyAlignment="1">
      <alignment horizontal="center" vertical="center"/>
      <protection/>
    </xf>
    <xf numFmtId="0" fontId="1" fillId="0" borderId="14" xfId="56" applyFont="1" applyFill="1" applyBorder="1" applyAlignment="1">
      <alignment horizontal="center" vertical="center"/>
      <protection/>
    </xf>
    <xf numFmtId="0" fontId="1" fillId="0" borderId="16" xfId="56" applyFont="1" applyBorder="1" applyAlignment="1">
      <alignment horizontal="center" vertical="center"/>
      <protection/>
    </xf>
    <xf numFmtId="0" fontId="7" fillId="0" borderId="17" xfId="56" applyFont="1" applyBorder="1" applyAlignment="1">
      <alignment horizontal="center" vertical="center"/>
      <protection/>
    </xf>
    <xf numFmtId="0" fontId="7" fillId="0" borderId="18" xfId="56" applyFont="1" applyBorder="1" applyAlignment="1">
      <alignment horizontal="center" vertical="center"/>
      <protection/>
    </xf>
    <xf numFmtId="0" fontId="7" fillId="0" borderId="19" xfId="56" applyFont="1" applyBorder="1" applyAlignment="1">
      <alignment horizontal="center" vertical="center"/>
      <protection/>
    </xf>
    <xf numFmtId="0" fontId="0" fillId="0" borderId="17" xfId="56" applyFont="1" applyBorder="1" applyAlignment="1">
      <alignment horizontal="center" vertical="center"/>
      <protection/>
    </xf>
    <xf numFmtId="0" fontId="0" fillId="0" borderId="20" xfId="56" applyFont="1" applyBorder="1" applyAlignment="1">
      <alignment horizontal="center" vertical="center"/>
      <protection/>
    </xf>
    <xf numFmtId="0" fontId="1" fillId="0" borderId="21" xfId="56" applyFont="1" applyBorder="1" applyAlignment="1">
      <alignment horizontal="center" vertical="center"/>
      <protection/>
    </xf>
    <xf numFmtId="0" fontId="6" fillId="0" borderId="22" xfId="56" applyFont="1" applyBorder="1" applyAlignment="1">
      <alignment horizontal="center" vertical="center" textRotation="90" wrapText="1"/>
      <protection/>
    </xf>
    <xf numFmtId="0" fontId="7" fillId="0" borderId="23" xfId="56" applyFont="1" applyBorder="1" applyAlignment="1">
      <alignment horizontal="center" vertical="center" textRotation="90" wrapText="1"/>
      <protection/>
    </xf>
    <xf numFmtId="0" fontId="7" fillId="0" borderId="23" xfId="56" applyFont="1" applyBorder="1" applyAlignment="1">
      <alignment horizontal="center" vertical="center" textRotation="90" wrapText="1"/>
      <protection/>
    </xf>
    <xf numFmtId="0" fontId="7" fillId="0" borderId="24" xfId="56" applyFont="1" applyBorder="1" applyAlignment="1">
      <alignment horizontal="center" vertical="center" textRotation="90" wrapText="1"/>
      <protection/>
    </xf>
    <xf numFmtId="0" fontId="6" fillId="0" borderId="25" xfId="56" applyFont="1" applyBorder="1" applyAlignment="1">
      <alignment horizontal="center" vertical="center" textRotation="90" wrapText="1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7" fillId="0" borderId="19" xfId="56" applyFont="1" applyFill="1" applyBorder="1" applyAlignment="1">
      <alignment horizontal="center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0" fillId="0" borderId="20" xfId="56" applyFont="1" applyFill="1" applyBorder="1" applyAlignment="1">
      <alignment horizontal="center" vertical="center"/>
      <protection/>
    </xf>
    <xf numFmtId="0" fontId="1" fillId="0" borderId="21" xfId="56" applyFont="1" applyFill="1" applyBorder="1" applyAlignment="1">
      <alignment horizontal="center" vertical="center"/>
      <protection/>
    </xf>
    <xf numFmtId="0" fontId="7" fillId="0" borderId="17" xfId="56" applyFont="1" applyFill="1" applyBorder="1" applyAlignment="1">
      <alignment horizontal="center" vertical="center"/>
      <protection/>
    </xf>
    <xf numFmtId="0" fontId="0" fillId="0" borderId="26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15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0" fillId="34" borderId="0" xfId="56" applyFont="1" applyFill="1" applyBorder="1" applyAlignment="1">
      <alignment horizontal="center" vertical="center"/>
      <protection/>
    </xf>
    <xf numFmtId="0" fontId="0" fillId="34" borderId="10" xfId="56" applyFont="1" applyFill="1" applyBorder="1" applyAlignment="1">
      <alignment horizontal="center" vertical="center"/>
      <protection/>
    </xf>
    <xf numFmtId="0" fontId="1" fillId="34" borderId="10" xfId="56" applyFont="1" applyFill="1" applyBorder="1" applyAlignment="1">
      <alignment horizontal="center" vertical="center"/>
      <protection/>
    </xf>
    <xf numFmtId="0" fontId="7" fillId="34" borderId="0" xfId="56" applyFont="1" applyFill="1" applyBorder="1" applyAlignment="1">
      <alignment horizontal="center" vertical="center"/>
      <protection/>
    </xf>
    <xf numFmtId="0" fontId="7" fillId="34" borderId="11" xfId="56" applyFont="1" applyFill="1" applyBorder="1" applyAlignment="1">
      <alignment horizontal="center" vertical="center"/>
      <protection/>
    </xf>
    <xf numFmtId="0" fontId="7" fillId="34" borderId="12" xfId="56" applyFont="1" applyFill="1" applyBorder="1" applyAlignment="1">
      <alignment horizontal="center" vertical="center"/>
      <protection/>
    </xf>
    <xf numFmtId="0" fontId="0" fillId="34" borderId="0" xfId="56" applyFont="1" applyFill="1" applyBorder="1" applyAlignment="1">
      <alignment horizontal="center" vertical="center"/>
      <protection/>
    </xf>
    <xf numFmtId="0" fontId="0" fillId="34" borderId="10" xfId="56" applyFont="1" applyFill="1" applyBorder="1" applyAlignment="1">
      <alignment horizontal="center" vertical="center"/>
      <protection/>
    </xf>
    <xf numFmtId="0" fontId="0" fillId="34" borderId="0" xfId="56" applyFont="1" applyFill="1" applyAlignment="1">
      <alignment horizontal="left" vertical="center"/>
      <protection/>
    </xf>
    <xf numFmtId="0" fontId="0" fillId="0" borderId="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left" vertical="center"/>
      <protection/>
    </xf>
    <xf numFmtId="0" fontId="0" fillId="0" borderId="27" xfId="56" applyFont="1" applyBorder="1" applyAlignment="1">
      <alignment horizontal="left" vertical="center"/>
      <protection/>
    </xf>
    <xf numFmtId="0" fontId="0" fillId="0" borderId="27" xfId="56" applyFont="1" applyFill="1" applyBorder="1" applyAlignment="1">
      <alignment horizontal="left" vertical="center"/>
      <protection/>
    </xf>
    <xf numFmtId="0" fontId="0" fillId="0" borderId="28" xfId="56" applyFont="1" applyBorder="1" applyAlignment="1">
      <alignment horizontal="left" vertical="center"/>
      <protection/>
    </xf>
    <xf numFmtId="0" fontId="1" fillId="0" borderId="27" xfId="56" applyFont="1" applyBorder="1" applyAlignment="1">
      <alignment horizontal="center" vertical="center"/>
      <protection/>
    </xf>
    <xf numFmtId="2" fontId="1" fillId="34" borderId="29" xfId="56" applyNumberFormat="1" applyFont="1" applyFill="1" applyBorder="1" applyAlignment="1">
      <alignment horizontal="center" vertical="center"/>
      <protection/>
    </xf>
    <xf numFmtId="0" fontId="0" fillId="0" borderId="30" xfId="0" applyBorder="1" applyAlignment="1">
      <alignment vertical="center"/>
    </xf>
    <xf numFmtId="2" fontId="1" fillId="34" borderId="31" xfId="56" applyNumberFormat="1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6" fillId="34" borderId="32" xfId="56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Turver05egyéni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T.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12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00390625" defaultRowHeight="15.75"/>
  <cols>
    <col min="1" max="1" width="2.875" style="5" bestFit="1" customWidth="1"/>
    <col min="2" max="2" width="2.875" style="16" customWidth="1"/>
    <col min="3" max="14" width="2.875" style="12" customWidth="1"/>
    <col min="15" max="16" width="2.875" style="14" customWidth="1"/>
    <col min="17" max="17" width="3.625" style="14" bestFit="1" customWidth="1"/>
    <col min="18" max="18" width="2.875" style="14" customWidth="1"/>
    <col min="19" max="19" width="3.00390625" style="14" bestFit="1" customWidth="1"/>
    <col min="20" max="21" width="2.875" style="14" customWidth="1"/>
    <col min="22" max="22" width="3.625" style="14" bestFit="1" customWidth="1"/>
    <col min="23" max="25" width="2.875" style="14" customWidth="1"/>
    <col min="26" max="26" width="3.625" style="14" bestFit="1" customWidth="1"/>
    <col min="27" max="32" width="2.875" style="14" customWidth="1"/>
    <col min="33" max="33" width="2.875" style="13" customWidth="1"/>
    <col min="34" max="34" width="3.875" style="6" bestFit="1" customWidth="1"/>
    <col min="35" max="35" width="5.75390625" style="7" bestFit="1" customWidth="1"/>
    <col min="36" max="36" width="4.875" style="5" bestFit="1" customWidth="1"/>
    <col min="37" max="16384" width="10.00390625" style="3" customWidth="1"/>
  </cols>
  <sheetData>
    <row r="1" spans="1:36" s="9" customFormat="1" ht="105" customHeight="1" thickBot="1">
      <c r="A1" s="43" t="s">
        <v>6</v>
      </c>
      <c r="B1" s="44" t="s">
        <v>15</v>
      </c>
      <c r="C1" s="45" t="s">
        <v>0</v>
      </c>
      <c r="D1" s="45" t="s">
        <v>16</v>
      </c>
      <c r="E1" s="45" t="s">
        <v>87</v>
      </c>
      <c r="F1" s="45" t="s">
        <v>20</v>
      </c>
      <c r="G1" s="45" t="s">
        <v>88</v>
      </c>
      <c r="H1" s="45" t="s">
        <v>90</v>
      </c>
      <c r="I1" s="45" t="s">
        <v>89</v>
      </c>
      <c r="J1" s="45" t="s">
        <v>5</v>
      </c>
      <c r="K1" s="45" t="s">
        <v>12</v>
      </c>
      <c r="L1" s="45" t="s">
        <v>80</v>
      </c>
      <c r="M1" s="45" t="s">
        <v>91</v>
      </c>
      <c r="N1" s="45" t="s">
        <v>57</v>
      </c>
      <c r="O1" s="45" t="s">
        <v>100</v>
      </c>
      <c r="P1" s="45" t="s">
        <v>21</v>
      </c>
      <c r="Q1" s="45" t="s">
        <v>22</v>
      </c>
      <c r="R1" s="45" t="s">
        <v>86</v>
      </c>
      <c r="S1" s="45" t="s">
        <v>23</v>
      </c>
      <c r="T1" s="45" t="s">
        <v>24</v>
      </c>
      <c r="U1" s="45" t="s">
        <v>29</v>
      </c>
      <c r="V1" s="45" t="s">
        <v>19</v>
      </c>
      <c r="W1" s="45" t="s">
        <v>25</v>
      </c>
      <c r="X1" s="45" t="s">
        <v>56</v>
      </c>
      <c r="Y1" s="45" t="s">
        <v>112</v>
      </c>
      <c r="Z1" s="45" t="s">
        <v>113</v>
      </c>
      <c r="AA1" s="45" t="s">
        <v>26</v>
      </c>
      <c r="AB1" s="45" t="s">
        <v>114</v>
      </c>
      <c r="AC1" s="45" t="s">
        <v>115</v>
      </c>
      <c r="AD1" s="45" t="s">
        <v>116</v>
      </c>
      <c r="AE1" s="45" t="s">
        <v>117</v>
      </c>
      <c r="AF1" s="45" t="s">
        <v>118</v>
      </c>
      <c r="AG1" s="46" t="s">
        <v>1</v>
      </c>
      <c r="AH1" s="45" t="s">
        <v>2</v>
      </c>
      <c r="AI1" s="46" t="s">
        <v>3</v>
      </c>
      <c r="AJ1" s="47" t="s">
        <v>4</v>
      </c>
    </row>
    <row r="2" spans="1:36" ht="15.75">
      <c r="A2" s="54" t="s">
        <v>119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6"/>
    </row>
    <row r="3" spans="1:36" ht="15.75">
      <c r="A3" s="33" t="s">
        <v>15</v>
      </c>
      <c r="B3" s="11"/>
      <c r="C3" s="11"/>
      <c r="D3" s="11"/>
      <c r="E3" s="11"/>
      <c r="F3" s="11"/>
      <c r="G3" s="11"/>
      <c r="H3" s="11"/>
      <c r="I3" s="11">
        <v>4</v>
      </c>
      <c r="J3" s="11"/>
      <c r="K3" s="11"/>
      <c r="L3" s="11"/>
      <c r="M3" s="11">
        <v>24</v>
      </c>
      <c r="N3" s="17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7">
        <v>2</v>
      </c>
      <c r="AC3" s="11"/>
      <c r="AD3" s="11"/>
      <c r="AE3" s="11"/>
      <c r="AF3" s="11"/>
      <c r="AG3" s="21">
        <v>6</v>
      </c>
      <c r="AH3" s="1">
        <f>N3+AB3+AG3</f>
        <v>8</v>
      </c>
      <c r="AI3" s="2">
        <f>SUM(B3:M3)+SUM(O3:AA3)+SUM(AC3:AF3)</f>
        <v>28</v>
      </c>
      <c r="AJ3" s="34">
        <f>AH3+AI3</f>
        <v>36</v>
      </c>
    </row>
    <row r="4" spans="1:36" ht="15.75">
      <c r="A4" s="54" t="s">
        <v>120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6"/>
    </row>
    <row r="5" spans="1:36" ht="15.75">
      <c r="A5" s="33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7">
        <v>44</v>
      </c>
      <c r="O5" s="11">
        <v>25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7">
        <v>64</v>
      </c>
      <c r="AC5" s="11">
        <v>23</v>
      </c>
      <c r="AD5" s="11"/>
      <c r="AE5" s="11"/>
      <c r="AF5" s="11"/>
      <c r="AG5" s="21"/>
      <c r="AH5" s="1">
        <f>N5+AB5+AG5</f>
        <v>108</v>
      </c>
      <c r="AI5" s="2">
        <f>SUM(B5:M5)+SUM(O5:AA5)+SUM(AC5:AF5)</f>
        <v>48</v>
      </c>
      <c r="AJ5" s="34">
        <f>AH5+AI5</f>
        <v>156</v>
      </c>
    </row>
    <row r="6" spans="1:36" ht="15.75">
      <c r="A6" s="54" t="s">
        <v>121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6"/>
    </row>
    <row r="7" spans="1:36" ht="16.5" thickBot="1">
      <c r="A7" s="36" t="s">
        <v>16</v>
      </c>
      <c r="B7" s="37"/>
      <c r="C7" s="37"/>
      <c r="D7" s="37"/>
      <c r="E7" s="37"/>
      <c r="F7" s="37"/>
      <c r="G7" s="37"/>
      <c r="H7" s="37"/>
      <c r="I7" s="37">
        <v>19</v>
      </c>
      <c r="J7" s="37"/>
      <c r="K7" s="37"/>
      <c r="L7" s="37"/>
      <c r="M7" s="37">
        <v>12</v>
      </c>
      <c r="N7" s="38">
        <v>38</v>
      </c>
      <c r="O7" s="37"/>
      <c r="P7" s="37"/>
      <c r="Q7" s="37"/>
      <c r="R7" s="37"/>
      <c r="S7" s="37"/>
      <c r="T7" s="37"/>
      <c r="U7" s="37"/>
      <c r="V7" s="37">
        <v>60</v>
      </c>
      <c r="W7" s="37"/>
      <c r="X7" s="37"/>
      <c r="Y7" s="37">
        <v>60</v>
      </c>
      <c r="Z7" s="37"/>
      <c r="AA7" s="37"/>
      <c r="AB7" s="38">
        <v>64</v>
      </c>
      <c r="AC7" s="37"/>
      <c r="AD7" s="37">
        <v>60</v>
      </c>
      <c r="AE7" s="37"/>
      <c r="AF7" s="37"/>
      <c r="AG7" s="39">
        <v>6</v>
      </c>
      <c r="AH7" s="40">
        <f>N7+AB7+AG7</f>
        <v>108</v>
      </c>
      <c r="AI7" s="41">
        <f>SUM(B7:M7)+SUM(O7:AA7)+SUM(AC7:AF7)</f>
        <v>211</v>
      </c>
      <c r="AJ7" s="42">
        <f>AH7+AI7</f>
        <v>319</v>
      </c>
    </row>
    <row r="8" spans="1:36" s="6" customFormat="1" ht="15.75">
      <c r="A8" s="18"/>
      <c r="B8" s="1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J8" s="18"/>
    </row>
    <row r="9" spans="1:36" s="6" customFormat="1" ht="15.75">
      <c r="A9" s="18"/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J9" s="18"/>
    </row>
    <row r="10" spans="1:36" s="6" customFormat="1" ht="15.75">
      <c r="A10" s="18"/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J10" s="18"/>
    </row>
    <row r="11" spans="1:36" s="6" customFormat="1" ht="15.75">
      <c r="A11" s="18"/>
      <c r="B11" s="1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J11" s="18"/>
    </row>
    <row r="12" spans="1:36" s="6" customFormat="1" ht="15.75">
      <c r="A12" s="18"/>
      <c r="B12" s="1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J12" s="18"/>
    </row>
    <row r="13" spans="1:36" s="6" customFormat="1" ht="15.75">
      <c r="A13" s="18"/>
      <c r="B13" s="1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J13" s="18"/>
    </row>
    <row r="14" spans="1:36" s="6" customFormat="1" ht="15.75">
      <c r="A14" s="18"/>
      <c r="B14" s="1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J14" s="18"/>
    </row>
    <row r="15" spans="1:36" s="6" customFormat="1" ht="15.75">
      <c r="A15" s="18"/>
      <c r="B15" s="16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J15" s="18"/>
    </row>
    <row r="16" spans="1:36" s="6" customFormat="1" ht="15.75">
      <c r="A16" s="18"/>
      <c r="B16" s="1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J16" s="18"/>
    </row>
    <row r="17" spans="1:36" s="6" customFormat="1" ht="15.75">
      <c r="A17" s="18"/>
      <c r="B17" s="1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J17" s="18"/>
    </row>
    <row r="18" spans="1:36" s="6" customFormat="1" ht="15.75">
      <c r="A18" s="18"/>
      <c r="B18" s="1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J18" s="18"/>
    </row>
    <row r="19" spans="1:36" s="6" customFormat="1" ht="15.75">
      <c r="A19" s="18"/>
      <c r="B19" s="16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J19" s="18"/>
    </row>
    <row r="20" spans="1:36" s="6" customFormat="1" ht="15.75">
      <c r="A20" s="18"/>
      <c r="B20" s="1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J20" s="18"/>
    </row>
    <row r="21" spans="1:36" s="6" customFormat="1" ht="15.75">
      <c r="A21" s="18"/>
      <c r="B21" s="1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J21" s="18"/>
    </row>
    <row r="22" spans="1:36" s="6" customFormat="1" ht="15.75">
      <c r="A22" s="18"/>
      <c r="B22" s="16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J22" s="18"/>
    </row>
    <row r="23" spans="1:36" s="6" customFormat="1" ht="15.75">
      <c r="A23" s="18"/>
      <c r="B23" s="1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J23" s="18"/>
    </row>
    <row r="24" spans="1:36" s="6" customFormat="1" ht="15.75">
      <c r="A24" s="18"/>
      <c r="B24" s="16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J24" s="18"/>
    </row>
    <row r="25" spans="1:36" s="6" customFormat="1" ht="15.75">
      <c r="A25" s="18"/>
      <c r="B25" s="16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J25" s="18"/>
    </row>
    <row r="26" spans="1:36" s="6" customFormat="1" ht="15.75">
      <c r="A26" s="18"/>
      <c r="B26" s="16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J26" s="18"/>
    </row>
    <row r="27" spans="1:36" s="6" customFormat="1" ht="15.75">
      <c r="A27" s="18"/>
      <c r="B27" s="1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J27" s="18"/>
    </row>
    <row r="28" spans="1:36" s="6" customFormat="1" ht="15.75">
      <c r="A28" s="18"/>
      <c r="B28" s="1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J28" s="18"/>
    </row>
    <row r="29" spans="1:36" s="6" customFormat="1" ht="15.75">
      <c r="A29" s="18"/>
      <c r="B29" s="1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J29" s="18"/>
    </row>
    <row r="30" spans="1:36" s="6" customFormat="1" ht="15.75">
      <c r="A30" s="18"/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J30" s="18"/>
    </row>
    <row r="31" spans="1:36" s="6" customFormat="1" ht="15.75">
      <c r="A31" s="18"/>
      <c r="B31" s="16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J31" s="18"/>
    </row>
    <row r="32" spans="1:36" s="6" customFormat="1" ht="15.75">
      <c r="A32" s="18"/>
      <c r="B32" s="16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J32" s="18"/>
    </row>
    <row r="33" spans="1:36" s="6" customFormat="1" ht="15.75">
      <c r="A33" s="18"/>
      <c r="B33" s="16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J33" s="18"/>
    </row>
    <row r="34" spans="1:36" s="6" customFormat="1" ht="15.75">
      <c r="A34" s="18"/>
      <c r="B34" s="16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J34" s="18"/>
    </row>
    <row r="35" spans="1:36" s="6" customFormat="1" ht="15.75">
      <c r="A35" s="18"/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J35" s="18"/>
    </row>
    <row r="36" spans="1:36" s="6" customFormat="1" ht="15.75">
      <c r="A36" s="18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J36" s="18"/>
    </row>
    <row r="37" spans="1:36" s="6" customFormat="1" ht="15.75">
      <c r="A37" s="18"/>
      <c r="B37" s="1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J37" s="18"/>
    </row>
    <row r="38" spans="1:36" s="6" customFormat="1" ht="15.75">
      <c r="A38" s="18"/>
      <c r="B38" s="16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J38" s="18"/>
    </row>
    <row r="39" spans="1:36" s="6" customFormat="1" ht="15.75">
      <c r="A39" s="18"/>
      <c r="B39" s="16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J39" s="18"/>
    </row>
    <row r="40" spans="1:36" s="6" customFormat="1" ht="15.75">
      <c r="A40" s="18"/>
      <c r="B40" s="16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J40" s="18"/>
    </row>
    <row r="41" spans="1:36" s="6" customFormat="1" ht="15.75">
      <c r="A41" s="18"/>
      <c r="B41" s="16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J41" s="18"/>
    </row>
    <row r="42" spans="1:36" s="6" customFormat="1" ht="15.75">
      <c r="A42" s="18"/>
      <c r="B42" s="1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J42" s="18"/>
    </row>
    <row r="43" spans="1:36" s="6" customFormat="1" ht="15.75">
      <c r="A43" s="18"/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J43" s="18"/>
    </row>
    <row r="44" spans="1:36" s="6" customFormat="1" ht="15.75">
      <c r="A44" s="18"/>
      <c r="B44" s="1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J44" s="18"/>
    </row>
    <row r="45" spans="1:36" s="6" customFormat="1" ht="15.75">
      <c r="A45" s="18"/>
      <c r="B45" s="1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J45" s="18"/>
    </row>
    <row r="46" spans="1:36" s="6" customFormat="1" ht="15.75">
      <c r="A46" s="18"/>
      <c r="B46" s="16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J46" s="18"/>
    </row>
    <row r="47" spans="1:36" s="6" customFormat="1" ht="15.75">
      <c r="A47" s="18"/>
      <c r="B47" s="1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J47" s="18"/>
    </row>
    <row r="48" spans="1:36" s="6" customFormat="1" ht="15.75">
      <c r="A48" s="18"/>
      <c r="B48" s="1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J48" s="18"/>
    </row>
    <row r="49" spans="1:36" s="6" customFormat="1" ht="15.75">
      <c r="A49" s="18"/>
      <c r="B49" s="1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J49" s="18"/>
    </row>
    <row r="50" spans="1:36" s="6" customFormat="1" ht="15.75">
      <c r="A50" s="18"/>
      <c r="B50" s="1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J50" s="18"/>
    </row>
    <row r="51" spans="1:36" s="6" customFormat="1" ht="15.75">
      <c r="A51" s="18"/>
      <c r="B51" s="1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J51" s="18"/>
    </row>
    <row r="52" spans="1:36" s="6" customFormat="1" ht="15.75">
      <c r="A52" s="18"/>
      <c r="B52" s="1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J52" s="18"/>
    </row>
    <row r="53" spans="1:36" s="6" customFormat="1" ht="15.75">
      <c r="A53" s="18"/>
      <c r="B53" s="1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J53" s="18"/>
    </row>
    <row r="54" spans="1:36" s="6" customFormat="1" ht="15.75">
      <c r="A54" s="18"/>
      <c r="B54" s="1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J54" s="18"/>
    </row>
    <row r="55" spans="1:36" s="6" customFormat="1" ht="15.75">
      <c r="A55" s="18"/>
      <c r="B55" s="1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J55" s="18"/>
    </row>
    <row r="56" spans="1:36" s="6" customFormat="1" ht="15.75">
      <c r="A56" s="18"/>
      <c r="B56" s="1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J56" s="18"/>
    </row>
    <row r="57" spans="1:36" s="6" customFormat="1" ht="15.75">
      <c r="A57" s="18"/>
      <c r="B57" s="1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J57" s="18"/>
    </row>
    <row r="58" spans="1:36" s="6" customFormat="1" ht="15.75">
      <c r="A58" s="18"/>
      <c r="B58" s="16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J58" s="18"/>
    </row>
    <row r="59" spans="1:36" s="6" customFormat="1" ht="15.75">
      <c r="A59" s="18"/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J59" s="18"/>
    </row>
    <row r="60" spans="1:36" s="6" customFormat="1" ht="15.75">
      <c r="A60" s="18"/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J60" s="18"/>
    </row>
    <row r="61" spans="1:36" s="6" customFormat="1" ht="15.75">
      <c r="A61" s="18"/>
      <c r="B61" s="16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J61" s="18"/>
    </row>
    <row r="62" spans="1:36" s="6" customFormat="1" ht="15.75">
      <c r="A62" s="18"/>
      <c r="B62" s="16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J62" s="18"/>
    </row>
    <row r="63" spans="1:36" s="6" customFormat="1" ht="15.75">
      <c r="A63" s="18"/>
      <c r="B63" s="16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J63" s="18"/>
    </row>
    <row r="64" spans="1:36" s="6" customFormat="1" ht="15.75">
      <c r="A64" s="18"/>
      <c r="B64" s="16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J64" s="18"/>
    </row>
    <row r="65" spans="1:36" s="6" customFormat="1" ht="15.75">
      <c r="A65" s="18"/>
      <c r="B65" s="16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J65" s="18"/>
    </row>
    <row r="66" spans="1:36" s="6" customFormat="1" ht="15.75">
      <c r="A66" s="18"/>
      <c r="B66" s="1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J66" s="18"/>
    </row>
    <row r="67" spans="1:36" s="6" customFormat="1" ht="15.75">
      <c r="A67" s="18"/>
      <c r="B67" s="16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J67" s="18"/>
    </row>
    <row r="68" spans="1:36" s="6" customFormat="1" ht="15.75">
      <c r="A68" s="18"/>
      <c r="B68" s="16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J68" s="18"/>
    </row>
    <row r="69" spans="1:36" s="6" customFormat="1" ht="15.75">
      <c r="A69" s="18"/>
      <c r="B69" s="16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J69" s="18"/>
    </row>
    <row r="70" spans="1:36" s="6" customFormat="1" ht="15.75">
      <c r="A70" s="18"/>
      <c r="B70" s="16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J70" s="18"/>
    </row>
    <row r="71" spans="1:36" s="6" customFormat="1" ht="15.75">
      <c r="A71" s="18"/>
      <c r="B71" s="16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J71" s="18"/>
    </row>
    <row r="72" spans="1:36" s="6" customFormat="1" ht="15.75">
      <c r="A72" s="18"/>
      <c r="B72" s="16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J72" s="18"/>
    </row>
    <row r="73" spans="1:36" s="6" customFormat="1" ht="15.75">
      <c r="A73" s="18"/>
      <c r="B73" s="16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J73" s="18"/>
    </row>
    <row r="74" spans="1:36" s="6" customFormat="1" ht="15.75">
      <c r="A74" s="18"/>
      <c r="B74" s="16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J74" s="18"/>
    </row>
    <row r="75" spans="1:36" s="6" customFormat="1" ht="15.75">
      <c r="A75" s="18"/>
      <c r="B75" s="16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J75" s="18"/>
    </row>
    <row r="76" spans="1:36" s="6" customFormat="1" ht="15.75">
      <c r="A76" s="18"/>
      <c r="B76" s="16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J76" s="18"/>
    </row>
    <row r="77" spans="1:36" s="6" customFormat="1" ht="15.75">
      <c r="A77" s="18"/>
      <c r="B77" s="16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J77" s="18"/>
    </row>
    <row r="78" spans="1:36" s="6" customFormat="1" ht="15.75">
      <c r="A78" s="18"/>
      <c r="B78" s="16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J78" s="18"/>
    </row>
    <row r="79" spans="1:36" s="6" customFormat="1" ht="15.75">
      <c r="A79" s="18"/>
      <c r="B79" s="16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J79" s="18"/>
    </row>
    <row r="80" spans="1:36" s="6" customFormat="1" ht="15.75">
      <c r="A80" s="18"/>
      <c r="B80" s="16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J80" s="18"/>
    </row>
    <row r="81" spans="1:36" s="6" customFormat="1" ht="15.75">
      <c r="A81" s="18"/>
      <c r="B81" s="16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J81" s="18"/>
    </row>
    <row r="82" spans="1:36" s="6" customFormat="1" ht="15.75">
      <c r="A82" s="18"/>
      <c r="B82" s="16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J82" s="18"/>
    </row>
    <row r="83" spans="1:36" s="6" customFormat="1" ht="15.75">
      <c r="A83" s="18"/>
      <c r="B83" s="16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J83" s="18"/>
    </row>
    <row r="84" spans="1:36" s="6" customFormat="1" ht="15.75">
      <c r="A84" s="18"/>
      <c r="B84" s="16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J84" s="18"/>
    </row>
    <row r="85" spans="1:36" s="6" customFormat="1" ht="15.75">
      <c r="A85" s="18"/>
      <c r="B85" s="16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J85" s="18"/>
    </row>
    <row r="86" spans="1:36" s="6" customFormat="1" ht="15.75">
      <c r="A86" s="18"/>
      <c r="B86" s="16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J86" s="18"/>
    </row>
    <row r="87" spans="1:36" s="6" customFormat="1" ht="15.75">
      <c r="A87" s="18"/>
      <c r="B87" s="16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J87" s="18"/>
    </row>
    <row r="88" spans="1:36" s="6" customFormat="1" ht="15.75">
      <c r="A88" s="18"/>
      <c r="B88" s="16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J88" s="18"/>
    </row>
    <row r="89" spans="1:36" s="6" customFormat="1" ht="15.75">
      <c r="A89" s="18"/>
      <c r="B89" s="16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J89" s="18"/>
    </row>
    <row r="90" spans="1:36" s="6" customFormat="1" ht="15.75">
      <c r="A90" s="18"/>
      <c r="B90" s="1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J90" s="18"/>
    </row>
    <row r="91" spans="1:36" s="6" customFormat="1" ht="15.75">
      <c r="A91" s="18"/>
      <c r="B91" s="1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J91" s="18"/>
    </row>
    <row r="92" spans="1:36" s="6" customFormat="1" ht="15.75">
      <c r="A92" s="18"/>
      <c r="B92" s="16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J92" s="18"/>
    </row>
    <row r="93" spans="1:36" s="6" customFormat="1" ht="15.75">
      <c r="A93" s="18"/>
      <c r="B93" s="16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J93" s="18"/>
    </row>
    <row r="94" spans="1:36" s="6" customFormat="1" ht="15.75">
      <c r="A94" s="18"/>
      <c r="B94" s="16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J94" s="18"/>
    </row>
    <row r="95" spans="1:36" s="6" customFormat="1" ht="15.75">
      <c r="A95" s="18"/>
      <c r="B95" s="16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J95" s="18"/>
    </row>
    <row r="96" spans="1:36" s="6" customFormat="1" ht="15.75">
      <c r="A96" s="18"/>
      <c r="B96" s="16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J96" s="18"/>
    </row>
    <row r="97" spans="1:36" s="6" customFormat="1" ht="15.75">
      <c r="A97" s="18"/>
      <c r="B97" s="16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J97" s="18"/>
    </row>
    <row r="98" spans="1:36" s="6" customFormat="1" ht="15.75">
      <c r="A98" s="18"/>
      <c r="B98" s="16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J98" s="18"/>
    </row>
    <row r="99" spans="1:36" s="6" customFormat="1" ht="15.75">
      <c r="A99" s="18"/>
      <c r="B99" s="16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J99" s="18"/>
    </row>
    <row r="100" spans="1:36" s="6" customFormat="1" ht="15.75">
      <c r="A100" s="18"/>
      <c r="B100" s="16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J100" s="18"/>
    </row>
    <row r="101" spans="1:36" s="6" customFormat="1" ht="15.75">
      <c r="A101" s="18"/>
      <c r="B101" s="16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J101" s="18"/>
    </row>
    <row r="102" spans="1:36" s="6" customFormat="1" ht="15.75">
      <c r="A102" s="18"/>
      <c r="B102" s="16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J102" s="18"/>
    </row>
    <row r="103" spans="1:36" s="6" customFormat="1" ht="15.75">
      <c r="A103" s="18"/>
      <c r="B103" s="16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J103" s="18"/>
    </row>
    <row r="104" spans="1:36" s="6" customFormat="1" ht="15.75">
      <c r="A104" s="18"/>
      <c r="B104" s="16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J104" s="18"/>
    </row>
    <row r="105" spans="1:36" s="6" customFormat="1" ht="15.75">
      <c r="A105" s="18"/>
      <c r="B105" s="16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J105" s="18"/>
    </row>
    <row r="106" spans="1:36" s="6" customFormat="1" ht="15.75">
      <c r="A106" s="18"/>
      <c r="B106" s="16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J106" s="18"/>
    </row>
    <row r="107" spans="1:36" s="6" customFormat="1" ht="15.75">
      <c r="A107" s="18"/>
      <c r="B107" s="16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J107" s="18"/>
    </row>
    <row r="108" spans="1:36" s="6" customFormat="1" ht="15.75">
      <c r="A108" s="18"/>
      <c r="B108" s="16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J108" s="18"/>
    </row>
    <row r="109" spans="1:36" s="6" customFormat="1" ht="15.75">
      <c r="A109" s="18"/>
      <c r="B109" s="16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J109" s="18"/>
    </row>
    <row r="110" spans="1:36" s="6" customFormat="1" ht="15.75">
      <c r="A110" s="18"/>
      <c r="B110" s="16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J110" s="18"/>
    </row>
    <row r="111" spans="1:36" s="6" customFormat="1" ht="15.75">
      <c r="A111" s="18"/>
      <c r="B111" s="16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J111" s="18"/>
    </row>
    <row r="112" spans="1:36" s="6" customFormat="1" ht="15.75">
      <c r="A112" s="18"/>
      <c r="B112" s="16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J112" s="18"/>
    </row>
    <row r="113" spans="1:36" s="6" customFormat="1" ht="15.75">
      <c r="A113" s="18"/>
      <c r="B113" s="16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J113" s="18"/>
    </row>
    <row r="114" spans="1:36" s="6" customFormat="1" ht="15.75">
      <c r="A114" s="18"/>
      <c r="B114" s="16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J114" s="18"/>
    </row>
    <row r="115" spans="1:36" s="6" customFormat="1" ht="15.75">
      <c r="A115" s="18"/>
      <c r="B115" s="16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J115" s="18"/>
    </row>
    <row r="116" spans="1:36" s="6" customFormat="1" ht="15.75">
      <c r="A116" s="18"/>
      <c r="B116" s="16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J116" s="18"/>
    </row>
    <row r="117" spans="1:36" s="6" customFormat="1" ht="15.75">
      <c r="A117" s="18"/>
      <c r="B117" s="16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J117" s="18"/>
    </row>
    <row r="118" spans="1:36" s="6" customFormat="1" ht="15.75">
      <c r="A118" s="18"/>
      <c r="B118" s="16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J118" s="18"/>
    </row>
    <row r="119" spans="1:36" s="6" customFormat="1" ht="15.75">
      <c r="A119" s="18"/>
      <c r="B119" s="16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J119" s="18"/>
    </row>
    <row r="120" spans="1:36" s="6" customFormat="1" ht="15.75">
      <c r="A120" s="18"/>
      <c r="B120" s="16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J120" s="18"/>
    </row>
    <row r="121" spans="1:36" s="6" customFormat="1" ht="15.75">
      <c r="A121" s="18"/>
      <c r="B121" s="16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J121" s="18"/>
    </row>
    <row r="122" spans="1:36" s="6" customFormat="1" ht="15.75">
      <c r="A122" s="18"/>
      <c r="B122" s="16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J122" s="18"/>
    </row>
    <row r="123" spans="1:36" s="6" customFormat="1" ht="15.75">
      <c r="A123" s="18"/>
      <c r="B123" s="16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J123" s="18"/>
    </row>
    <row r="124" spans="1:36" s="6" customFormat="1" ht="15.75">
      <c r="A124" s="18"/>
      <c r="B124" s="16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J124" s="18"/>
    </row>
    <row r="125" spans="1:36" s="6" customFormat="1" ht="15.75">
      <c r="A125" s="18"/>
      <c r="B125" s="16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J125" s="18"/>
    </row>
    <row r="126" spans="1:36" s="6" customFormat="1" ht="15.75">
      <c r="A126" s="18"/>
      <c r="B126" s="16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J126" s="18"/>
    </row>
    <row r="127" spans="1:36" s="6" customFormat="1" ht="15.75">
      <c r="A127" s="18"/>
      <c r="B127" s="16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J127" s="18"/>
    </row>
    <row r="128" spans="1:36" s="6" customFormat="1" ht="15.75">
      <c r="A128" s="18"/>
      <c r="B128" s="16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J128" s="18"/>
    </row>
    <row r="129" spans="1:36" s="6" customFormat="1" ht="15.75">
      <c r="A129" s="18"/>
      <c r="B129" s="16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J129" s="18"/>
    </row>
    <row r="130" spans="1:36" s="6" customFormat="1" ht="15.75">
      <c r="A130" s="18"/>
      <c r="B130" s="16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J130" s="18"/>
    </row>
    <row r="131" spans="1:36" s="6" customFormat="1" ht="15.75">
      <c r="A131" s="18"/>
      <c r="B131" s="16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J131" s="18"/>
    </row>
    <row r="132" spans="1:36" s="6" customFormat="1" ht="15.75">
      <c r="A132" s="18"/>
      <c r="B132" s="16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J132" s="18"/>
    </row>
    <row r="133" spans="1:36" s="6" customFormat="1" ht="15.75">
      <c r="A133" s="18"/>
      <c r="B133" s="16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J133" s="18"/>
    </row>
    <row r="134" spans="1:36" s="6" customFormat="1" ht="15.75">
      <c r="A134" s="18"/>
      <c r="B134" s="16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J134" s="18"/>
    </row>
    <row r="135" spans="1:36" s="6" customFormat="1" ht="15.75">
      <c r="A135" s="18"/>
      <c r="B135" s="16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J135" s="18"/>
    </row>
    <row r="136" spans="1:36" s="6" customFormat="1" ht="15.75">
      <c r="A136" s="18"/>
      <c r="B136" s="16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J136" s="18"/>
    </row>
    <row r="137" spans="1:36" s="6" customFormat="1" ht="15.75">
      <c r="A137" s="18"/>
      <c r="B137" s="16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J137" s="18"/>
    </row>
    <row r="138" spans="1:36" s="6" customFormat="1" ht="15.75">
      <c r="A138" s="18"/>
      <c r="B138" s="16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J138" s="18"/>
    </row>
    <row r="139" spans="1:36" s="6" customFormat="1" ht="15.75">
      <c r="A139" s="18"/>
      <c r="B139" s="16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J139" s="18"/>
    </row>
    <row r="140" spans="1:36" s="6" customFormat="1" ht="15.75">
      <c r="A140" s="18"/>
      <c r="B140" s="16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J140" s="18"/>
    </row>
    <row r="141" spans="1:36" s="6" customFormat="1" ht="15.75">
      <c r="A141" s="18"/>
      <c r="B141" s="16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J141" s="18"/>
    </row>
    <row r="142" spans="1:36" s="6" customFormat="1" ht="15.75">
      <c r="A142" s="18"/>
      <c r="B142" s="16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J142" s="18"/>
    </row>
    <row r="143" spans="1:36" s="6" customFormat="1" ht="15.75">
      <c r="A143" s="18"/>
      <c r="B143" s="16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J143" s="18"/>
    </row>
    <row r="144" spans="1:36" s="6" customFormat="1" ht="15.75">
      <c r="A144" s="18"/>
      <c r="B144" s="16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J144" s="18"/>
    </row>
    <row r="145" spans="1:36" s="6" customFormat="1" ht="15.75">
      <c r="A145" s="18"/>
      <c r="B145" s="16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J145" s="18"/>
    </row>
    <row r="146" spans="1:36" s="6" customFormat="1" ht="15.75">
      <c r="A146" s="18"/>
      <c r="B146" s="16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J146" s="18"/>
    </row>
    <row r="147" spans="1:36" s="6" customFormat="1" ht="15.75">
      <c r="A147" s="18"/>
      <c r="B147" s="16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J147" s="18"/>
    </row>
    <row r="148" spans="1:36" s="6" customFormat="1" ht="15.75">
      <c r="A148" s="18"/>
      <c r="B148" s="16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J148" s="18"/>
    </row>
    <row r="149" spans="1:36" s="6" customFormat="1" ht="15.75">
      <c r="A149" s="18"/>
      <c r="B149" s="16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J149" s="18"/>
    </row>
    <row r="150" spans="1:36" s="6" customFormat="1" ht="15.75">
      <c r="A150" s="18"/>
      <c r="B150" s="16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J150" s="18"/>
    </row>
    <row r="151" spans="1:36" s="6" customFormat="1" ht="15.75">
      <c r="A151" s="18"/>
      <c r="B151" s="16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J151" s="18"/>
    </row>
    <row r="152" spans="1:36" s="6" customFormat="1" ht="15.75">
      <c r="A152" s="18"/>
      <c r="B152" s="16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J152" s="18"/>
    </row>
    <row r="153" spans="1:36" s="6" customFormat="1" ht="15.75">
      <c r="A153" s="18"/>
      <c r="B153" s="16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J153" s="18"/>
    </row>
    <row r="154" spans="1:36" s="6" customFormat="1" ht="15.75">
      <c r="A154" s="18"/>
      <c r="B154" s="16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J154" s="18"/>
    </row>
    <row r="155" spans="1:36" s="6" customFormat="1" ht="15.75">
      <c r="A155" s="18"/>
      <c r="B155" s="16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J155" s="18"/>
    </row>
    <row r="156" spans="1:36" s="6" customFormat="1" ht="15.75">
      <c r="A156" s="18"/>
      <c r="B156" s="16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J156" s="18"/>
    </row>
    <row r="157" spans="1:36" s="6" customFormat="1" ht="15.75">
      <c r="A157" s="18"/>
      <c r="B157" s="16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J157" s="18"/>
    </row>
    <row r="158" spans="1:36" s="6" customFormat="1" ht="15.75">
      <c r="A158" s="18"/>
      <c r="B158" s="16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J158" s="18"/>
    </row>
    <row r="159" spans="1:36" s="6" customFormat="1" ht="15.75">
      <c r="A159" s="18"/>
      <c r="B159" s="16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J159" s="18"/>
    </row>
    <row r="160" spans="1:36" s="6" customFormat="1" ht="15.75">
      <c r="A160" s="18"/>
      <c r="B160" s="16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J160" s="18"/>
    </row>
    <row r="161" spans="1:36" s="6" customFormat="1" ht="15.75">
      <c r="A161" s="18"/>
      <c r="B161" s="16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J161" s="18"/>
    </row>
    <row r="162" spans="1:36" s="6" customFormat="1" ht="15.75">
      <c r="A162" s="18"/>
      <c r="B162" s="16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J162" s="18"/>
    </row>
    <row r="163" spans="1:36" s="6" customFormat="1" ht="15.75">
      <c r="A163" s="18"/>
      <c r="B163" s="16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J163" s="18"/>
    </row>
    <row r="164" spans="1:36" s="6" customFormat="1" ht="15.75">
      <c r="A164" s="18"/>
      <c r="B164" s="16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J164" s="18"/>
    </row>
    <row r="165" spans="1:36" s="6" customFormat="1" ht="15.75">
      <c r="A165" s="18"/>
      <c r="B165" s="16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J165" s="18"/>
    </row>
    <row r="166" spans="1:36" s="6" customFormat="1" ht="15.75">
      <c r="A166" s="18"/>
      <c r="B166" s="16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J166" s="18"/>
    </row>
    <row r="167" spans="1:36" s="6" customFormat="1" ht="15.75">
      <c r="A167" s="18"/>
      <c r="B167" s="16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J167" s="18"/>
    </row>
    <row r="168" spans="1:36" s="6" customFormat="1" ht="15.75">
      <c r="A168" s="18"/>
      <c r="B168" s="16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J168" s="18"/>
    </row>
    <row r="169" spans="1:36" s="6" customFormat="1" ht="15.75">
      <c r="A169" s="18"/>
      <c r="B169" s="16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J169" s="18"/>
    </row>
    <row r="170" spans="1:36" s="6" customFormat="1" ht="15.75">
      <c r="A170" s="18"/>
      <c r="B170" s="16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J170" s="18"/>
    </row>
    <row r="171" spans="1:36" s="6" customFormat="1" ht="15.75">
      <c r="A171" s="18"/>
      <c r="B171" s="16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J171" s="18"/>
    </row>
    <row r="172" spans="1:36" s="6" customFormat="1" ht="15.75">
      <c r="A172" s="18"/>
      <c r="B172" s="16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J172" s="18"/>
    </row>
    <row r="173" spans="1:36" s="6" customFormat="1" ht="15.75">
      <c r="A173" s="18"/>
      <c r="B173" s="16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J173" s="18"/>
    </row>
    <row r="174" spans="1:36" s="6" customFormat="1" ht="15.75">
      <c r="A174" s="18"/>
      <c r="B174" s="16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J174" s="18"/>
    </row>
    <row r="175" spans="1:36" s="6" customFormat="1" ht="15.75">
      <c r="A175" s="18"/>
      <c r="B175" s="16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J175" s="18"/>
    </row>
    <row r="176" spans="1:36" s="6" customFormat="1" ht="15.75">
      <c r="A176" s="18"/>
      <c r="B176" s="16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J176" s="18"/>
    </row>
    <row r="177" spans="1:36" s="6" customFormat="1" ht="15.75">
      <c r="A177" s="18"/>
      <c r="B177" s="16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J177" s="18"/>
    </row>
    <row r="178" spans="1:36" s="6" customFormat="1" ht="15.75">
      <c r="A178" s="18"/>
      <c r="B178" s="16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J178" s="18"/>
    </row>
    <row r="179" spans="1:36" s="6" customFormat="1" ht="15.75">
      <c r="A179" s="18"/>
      <c r="B179" s="16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J179" s="18"/>
    </row>
    <row r="180" spans="1:36" s="6" customFormat="1" ht="15.75">
      <c r="A180" s="18"/>
      <c r="B180" s="16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J180" s="18"/>
    </row>
    <row r="181" spans="1:36" s="6" customFormat="1" ht="15.75">
      <c r="A181" s="18"/>
      <c r="B181" s="16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J181" s="18"/>
    </row>
    <row r="182" spans="1:36" s="6" customFormat="1" ht="15.75">
      <c r="A182" s="18"/>
      <c r="B182" s="16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J182" s="18"/>
    </row>
    <row r="183" spans="1:36" s="6" customFormat="1" ht="15.75">
      <c r="A183" s="18"/>
      <c r="B183" s="16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J183" s="18"/>
    </row>
    <row r="184" spans="1:36" s="6" customFormat="1" ht="15.75">
      <c r="A184" s="18"/>
      <c r="B184" s="16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J184" s="18"/>
    </row>
    <row r="185" spans="1:36" s="6" customFormat="1" ht="15.75">
      <c r="A185" s="18"/>
      <c r="B185" s="16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J185" s="18"/>
    </row>
    <row r="186" spans="1:36" s="6" customFormat="1" ht="15.75">
      <c r="A186" s="18"/>
      <c r="B186" s="16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J186" s="18"/>
    </row>
    <row r="187" spans="1:36" s="6" customFormat="1" ht="15.75">
      <c r="A187" s="18"/>
      <c r="B187" s="16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J187" s="18"/>
    </row>
    <row r="188" spans="1:36" s="6" customFormat="1" ht="15.75">
      <c r="A188" s="18"/>
      <c r="B188" s="16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J188" s="18"/>
    </row>
    <row r="189" spans="1:36" s="6" customFormat="1" ht="15.75">
      <c r="A189" s="18"/>
      <c r="B189" s="16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J189" s="18"/>
    </row>
    <row r="190" spans="1:36" s="6" customFormat="1" ht="15.75">
      <c r="A190" s="18"/>
      <c r="B190" s="16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J190" s="18"/>
    </row>
    <row r="191" spans="1:36" s="6" customFormat="1" ht="15.75">
      <c r="A191" s="18"/>
      <c r="B191" s="16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J191" s="18"/>
    </row>
    <row r="192" spans="1:36" s="6" customFormat="1" ht="15.75">
      <c r="A192" s="18"/>
      <c r="B192" s="16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J192" s="18"/>
    </row>
    <row r="193" spans="1:36" s="6" customFormat="1" ht="15.75">
      <c r="A193" s="18"/>
      <c r="B193" s="16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J193" s="18"/>
    </row>
    <row r="194" spans="1:36" s="6" customFormat="1" ht="15.75">
      <c r="A194" s="18"/>
      <c r="B194" s="16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J194" s="18"/>
    </row>
    <row r="195" spans="1:36" s="6" customFormat="1" ht="15.75">
      <c r="A195" s="18"/>
      <c r="B195" s="16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J195" s="18"/>
    </row>
    <row r="196" spans="1:36" s="6" customFormat="1" ht="15.75">
      <c r="A196" s="18"/>
      <c r="B196" s="16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J196" s="18"/>
    </row>
    <row r="197" spans="1:36" s="6" customFormat="1" ht="15.75">
      <c r="A197" s="18"/>
      <c r="B197" s="16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J197" s="18"/>
    </row>
    <row r="198" spans="1:36" s="6" customFormat="1" ht="15.75">
      <c r="A198" s="18"/>
      <c r="B198" s="16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J198" s="18"/>
    </row>
    <row r="199" spans="1:36" s="6" customFormat="1" ht="15.75">
      <c r="A199" s="18"/>
      <c r="B199" s="16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J199" s="18"/>
    </row>
    <row r="200" spans="1:36" s="6" customFormat="1" ht="15.75">
      <c r="A200" s="18"/>
      <c r="B200" s="16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J200" s="18"/>
    </row>
    <row r="201" spans="1:36" s="6" customFormat="1" ht="15.75">
      <c r="A201" s="18"/>
      <c r="B201" s="16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J201" s="18"/>
    </row>
    <row r="202" spans="1:36" s="6" customFormat="1" ht="15.75">
      <c r="A202" s="18"/>
      <c r="B202" s="16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J202" s="18"/>
    </row>
    <row r="203" spans="1:36" s="6" customFormat="1" ht="15.75">
      <c r="A203" s="18"/>
      <c r="B203" s="16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J203" s="18"/>
    </row>
    <row r="204" spans="1:36" s="6" customFormat="1" ht="15.75">
      <c r="A204" s="18"/>
      <c r="B204" s="16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J204" s="18"/>
    </row>
    <row r="205" spans="1:36" s="6" customFormat="1" ht="15.75">
      <c r="A205" s="18"/>
      <c r="B205" s="16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J205" s="18"/>
    </row>
    <row r="206" spans="1:36" s="6" customFormat="1" ht="15.75">
      <c r="A206" s="18"/>
      <c r="B206" s="16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J206" s="18"/>
    </row>
    <row r="207" spans="1:36" s="6" customFormat="1" ht="15.75">
      <c r="A207" s="18"/>
      <c r="B207" s="16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J207" s="18"/>
    </row>
    <row r="208" spans="1:36" s="6" customFormat="1" ht="15.75">
      <c r="A208" s="18"/>
      <c r="B208" s="16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J208" s="18"/>
    </row>
    <row r="209" spans="1:36" s="6" customFormat="1" ht="15.75">
      <c r="A209" s="18"/>
      <c r="B209" s="16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J209" s="18"/>
    </row>
    <row r="210" spans="1:36" s="6" customFormat="1" ht="15.75">
      <c r="A210" s="18"/>
      <c r="B210" s="16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J210" s="18"/>
    </row>
    <row r="211" spans="1:36" s="6" customFormat="1" ht="15.75">
      <c r="A211" s="18"/>
      <c r="B211" s="16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J211" s="18"/>
    </row>
    <row r="212" spans="1:36" s="6" customFormat="1" ht="15.75">
      <c r="A212" s="18"/>
      <c r="B212" s="16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J212" s="18"/>
    </row>
    <row r="213" spans="1:36" s="6" customFormat="1" ht="15.75">
      <c r="A213" s="18"/>
      <c r="B213" s="16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J213" s="18"/>
    </row>
    <row r="214" spans="1:36" s="6" customFormat="1" ht="15.75">
      <c r="A214" s="18"/>
      <c r="B214" s="16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J214" s="18"/>
    </row>
    <row r="215" spans="1:36" s="6" customFormat="1" ht="15.75">
      <c r="A215" s="18"/>
      <c r="B215" s="16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J215" s="18"/>
    </row>
    <row r="216" spans="1:36" s="6" customFormat="1" ht="15.75">
      <c r="A216" s="18"/>
      <c r="B216" s="16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J216" s="18"/>
    </row>
    <row r="217" spans="1:36" s="6" customFormat="1" ht="15.75">
      <c r="A217" s="18"/>
      <c r="B217" s="16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J217" s="18"/>
    </row>
    <row r="218" spans="1:36" s="6" customFormat="1" ht="15.75">
      <c r="A218" s="18"/>
      <c r="B218" s="16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J218" s="18"/>
    </row>
    <row r="219" spans="1:36" s="6" customFormat="1" ht="15.75">
      <c r="A219" s="18"/>
      <c r="B219" s="16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J219" s="18"/>
    </row>
    <row r="220" spans="1:36" s="6" customFormat="1" ht="15.75">
      <c r="A220" s="18"/>
      <c r="B220" s="16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J220" s="18"/>
    </row>
    <row r="221" spans="1:36" s="6" customFormat="1" ht="15.75">
      <c r="A221" s="18"/>
      <c r="B221" s="16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J221" s="18"/>
    </row>
    <row r="222" spans="1:36" s="6" customFormat="1" ht="15.75">
      <c r="A222" s="18"/>
      <c r="B222" s="16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J222" s="18"/>
    </row>
    <row r="223" spans="1:36" s="6" customFormat="1" ht="15.75">
      <c r="A223" s="18"/>
      <c r="B223" s="16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J223" s="18"/>
    </row>
    <row r="224" spans="1:36" s="6" customFormat="1" ht="15.75">
      <c r="A224" s="18"/>
      <c r="B224" s="16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J224" s="18"/>
    </row>
    <row r="225" spans="1:36" s="6" customFormat="1" ht="15.75">
      <c r="A225" s="18"/>
      <c r="B225" s="16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J225" s="18"/>
    </row>
    <row r="226" spans="1:36" s="6" customFormat="1" ht="15.75">
      <c r="A226" s="18"/>
      <c r="B226" s="16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J226" s="18"/>
    </row>
    <row r="227" spans="1:36" s="6" customFormat="1" ht="15.75">
      <c r="A227" s="18"/>
      <c r="B227" s="16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J227" s="18"/>
    </row>
    <row r="228" spans="1:36" s="6" customFormat="1" ht="15.75">
      <c r="A228" s="18"/>
      <c r="B228" s="16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J228" s="18"/>
    </row>
    <row r="229" spans="1:36" s="6" customFormat="1" ht="15.75">
      <c r="A229" s="18"/>
      <c r="B229" s="16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J229" s="18"/>
    </row>
    <row r="230" spans="1:36" s="6" customFormat="1" ht="15.75">
      <c r="A230" s="18"/>
      <c r="B230" s="16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J230" s="18"/>
    </row>
    <row r="231" spans="1:36" s="6" customFormat="1" ht="15.75">
      <c r="A231" s="18"/>
      <c r="B231" s="16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J231" s="18"/>
    </row>
    <row r="232" spans="1:36" s="6" customFormat="1" ht="15.75">
      <c r="A232" s="18"/>
      <c r="B232" s="16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J232" s="18"/>
    </row>
    <row r="233" spans="1:36" s="6" customFormat="1" ht="15.75">
      <c r="A233" s="18"/>
      <c r="B233" s="16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J233" s="18"/>
    </row>
    <row r="234" spans="1:36" s="6" customFormat="1" ht="15.75">
      <c r="A234" s="18"/>
      <c r="B234" s="16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J234" s="18"/>
    </row>
    <row r="235" spans="1:36" s="6" customFormat="1" ht="15.75">
      <c r="A235" s="18"/>
      <c r="B235" s="16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J235" s="18"/>
    </row>
    <row r="236" spans="1:36" s="6" customFormat="1" ht="15.75">
      <c r="A236" s="18"/>
      <c r="B236" s="16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J236" s="18"/>
    </row>
    <row r="237" spans="1:36" s="6" customFormat="1" ht="15.75">
      <c r="A237" s="18"/>
      <c r="B237" s="16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J237" s="18"/>
    </row>
    <row r="238" spans="1:36" s="6" customFormat="1" ht="15.75">
      <c r="A238" s="18"/>
      <c r="B238" s="16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J238" s="18"/>
    </row>
    <row r="239" spans="1:36" s="6" customFormat="1" ht="15.75">
      <c r="A239" s="18"/>
      <c r="B239" s="16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J239" s="18"/>
    </row>
    <row r="240" spans="1:36" s="6" customFormat="1" ht="15.75">
      <c r="A240" s="18"/>
      <c r="B240" s="16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J240" s="18"/>
    </row>
    <row r="241" spans="1:36" s="6" customFormat="1" ht="15.75">
      <c r="A241" s="18"/>
      <c r="B241" s="16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J241" s="18"/>
    </row>
    <row r="242" spans="1:36" s="6" customFormat="1" ht="15.75">
      <c r="A242" s="18"/>
      <c r="B242" s="16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J242" s="18"/>
    </row>
    <row r="243" spans="1:36" s="6" customFormat="1" ht="15.75">
      <c r="A243" s="18"/>
      <c r="B243" s="16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J243" s="18"/>
    </row>
    <row r="244" spans="1:36" s="6" customFormat="1" ht="15.75">
      <c r="A244" s="18"/>
      <c r="B244" s="16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J244" s="18"/>
    </row>
    <row r="245" spans="1:36" s="6" customFormat="1" ht="15.75">
      <c r="A245" s="18"/>
      <c r="B245" s="16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J245" s="18"/>
    </row>
    <row r="246" spans="1:36" s="6" customFormat="1" ht="15.75">
      <c r="A246" s="18"/>
      <c r="B246" s="16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J246" s="18"/>
    </row>
    <row r="247" spans="1:36" s="6" customFormat="1" ht="15.75">
      <c r="A247" s="18"/>
      <c r="B247" s="16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J247" s="18"/>
    </row>
    <row r="248" spans="1:36" s="6" customFormat="1" ht="15.75">
      <c r="A248" s="18"/>
      <c r="B248" s="16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J248" s="18"/>
    </row>
    <row r="249" spans="1:36" s="6" customFormat="1" ht="15.75">
      <c r="A249" s="18"/>
      <c r="B249" s="16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J249" s="18"/>
    </row>
    <row r="250" spans="1:36" s="6" customFormat="1" ht="15.75">
      <c r="A250" s="18"/>
      <c r="B250" s="16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J250" s="18"/>
    </row>
    <row r="251" spans="1:36" s="6" customFormat="1" ht="15.75">
      <c r="A251" s="18"/>
      <c r="B251" s="16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J251" s="18"/>
    </row>
    <row r="252" spans="1:36" s="6" customFormat="1" ht="15.75">
      <c r="A252" s="18"/>
      <c r="B252" s="16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J252" s="18"/>
    </row>
    <row r="253" spans="1:36" s="6" customFormat="1" ht="15.75">
      <c r="A253" s="18"/>
      <c r="B253" s="16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J253" s="18"/>
    </row>
    <row r="254" spans="1:36" s="6" customFormat="1" ht="15.75">
      <c r="A254" s="18"/>
      <c r="B254" s="16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J254" s="18"/>
    </row>
    <row r="255" spans="1:36" s="6" customFormat="1" ht="15.75">
      <c r="A255" s="18"/>
      <c r="B255" s="16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J255" s="18"/>
    </row>
    <row r="256" spans="1:36" s="6" customFormat="1" ht="15.75">
      <c r="A256" s="18"/>
      <c r="B256" s="16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J256" s="18"/>
    </row>
    <row r="257" spans="1:36" s="6" customFormat="1" ht="15.75">
      <c r="A257" s="18"/>
      <c r="B257" s="16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J257" s="18"/>
    </row>
    <row r="258" spans="1:36" s="6" customFormat="1" ht="15.75">
      <c r="A258" s="18"/>
      <c r="B258" s="16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J258" s="18"/>
    </row>
    <row r="259" spans="1:36" s="6" customFormat="1" ht="15.75">
      <c r="A259" s="18"/>
      <c r="B259" s="16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J259" s="18"/>
    </row>
    <row r="260" spans="1:36" s="6" customFormat="1" ht="15.75">
      <c r="A260" s="18"/>
      <c r="B260" s="16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J260" s="18"/>
    </row>
    <row r="261" spans="1:36" s="6" customFormat="1" ht="15.75">
      <c r="A261" s="18"/>
      <c r="B261" s="16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J261" s="18"/>
    </row>
    <row r="262" spans="1:36" s="6" customFormat="1" ht="15.75">
      <c r="A262" s="18"/>
      <c r="B262" s="16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J262" s="18"/>
    </row>
    <row r="263" spans="1:36" s="6" customFormat="1" ht="15.75">
      <c r="A263" s="18"/>
      <c r="B263" s="16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J263" s="18"/>
    </row>
    <row r="264" spans="1:36" s="6" customFormat="1" ht="15.75">
      <c r="A264" s="18"/>
      <c r="B264" s="16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J264" s="18"/>
    </row>
    <row r="265" spans="1:36" s="6" customFormat="1" ht="15.75">
      <c r="A265" s="18"/>
      <c r="B265" s="16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J265" s="18"/>
    </row>
    <row r="266" spans="1:36" s="6" customFormat="1" ht="15.75">
      <c r="A266" s="18"/>
      <c r="B266" s="16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J266" s="18"/>
    </row>
    <row r="267" spans="1:36" s="6" customFormat="1" ht="15.75">
      <c r="A267" s="18"/>
      <c r="B267" s="16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J267" s="18"/>
    </row>
    <row r="268" spans="1:36" s="6" customFormat="1" ht="15.75">
      <c r="A268" s="18"/>
      <c r="B268" s="16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J268" s="18"/>
    </row>
    <row r="269" spans="1:36" s="6" customFormat="1" ht="15.75">
      <c r="A269" s="18"/>
      <c r="B269" s="16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J269" s="18"/>
    </row>
    <row r="270" spans="1:36" s="6" customFormat="1" ht="15.75">
      <c r="A270" s="18"/>
      <c r="B270" s="16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J270" s="18"/>
    </row>
    <row r="271" spans="1:36" s="6" customFormat="1" ht="15.75">
      <c r="A271" s="18"/>
      <c r="B271" s="16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J271" s="18"/>
    </row>
    <row r="272" spans="1:36" s="6" customFormat="1" ht="15.75">
      <c r="A272" s="18"/>
      <c r="B272" s="16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J272" s="18"/>
    </row>
    <row r="273" spans="1:36" s="6" customFormat="1" ht="15.75">
      <c r="A273" s="18"/>
      <c r="B273" s="16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J273" s="18"/>
    </row>
    <row r="274" spans="1:36" s="6" customFormat="1" ht="15.75">
      <c r="A274" s="18"/>
      <c r="B274" s="16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J274" s="18"/>
    </row>
    <row r="275" spans="1:36" s="6" customFormat="1" ht="15.75">
      <c r="A275" s="18"/>
      <c r="B275" s="16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J275" s="18"/>
    </row>
    <row r="276" spans="1:36" s="6" customFormat="1" ht="15.75">
      <c r="A276" s="18"/>
      <c r="B276" s="16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J276" s="18"/>
    </row>
    <row r="277" spans="1:36" s="6" customFormat="1" ht="15.75">
      <c r="A277" s="18"/>
      <c r="B277" s="16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J277" s="18"/>
    </row>
    <row r="278" spans="1:36" s="6" customFormat="1" ht="15.75">
      <c r="A278" s="18"/>
      <c r="B278" s="16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J278" s="18"/>
    </row>
    <row r="279" spans="1:36" s="6" customFormat="1" ht="15.75">
      <c r="A279" s="18"/>
      <c r="B279" s="16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J279" s="18"/>
    </row>
    <row r="280" spans="1:36" s="6" customFormat="1" ht="15.75">
      <c r="A280" s="18"/>
      <c r="B280" s="16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J280" s="18"/>
    </row>
    <row r="281" spans="1:36" s="6" customFormat="1" ht="15.75">
      <c r="A281" s="18"/>
      <c r="B281" s="16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J281" s="18"/>
    </row>
    <row r="282" spans="1:36" s="6" customFormat="1" ht="15.75">
      <c r="A282" s="18"/>
      <c r="B282" s="16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J282" s="18"/>
    </row>
    <row r="283" spans="1:36" s="6" customFormat="1" ht="15.75">
      <c r="A283" s="18"/>
      <c r="B283" s="16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J283" s="18"/>
    </row>
    <row r="284" spans="1:36" s="6" customFormat="1" ht="15.75">
      <c r="A284" s="18"/>
      <c r="B284" s="16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J284" s="18"/>
    </row>
    <row r="285" spans="1:36" s="6" customFormat="1" ht="15.75">
      <c r="A285" s="18"/>
      <c r="B285" s="16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J285" s="18"/>
    </row>
    <row r="286" spans="1:36" s="6" customFormat="1" ht="15.75">
      <c r="A286" s="18"/>
      <c r="B286" s="16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J286" s="18"/>
    </row>
    <row r="287" spans="1:36" s="6" customFormat="1" ht="15.75">
      <c r="A287" s="18"/>
      <c r="B287" s="16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J287" s="18"/>
    </row>
    <row r="288" spans="1:36" s="6" customFormat="1" ht="15.75">
      <c r="A288" s="18"/>
      <c r="B288" s="16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J288" s="18"/>
    </row>
    <row r="289" spans="1:36" s="6" customFormat="1" ht="15.75">
      <c r="A289" s="18"/>
      <c r="B289" s="16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J289" s="18"/>
    </row>
    <row r="290" spans="1:36" s="6" customFormat="1" ht="15.75">
      <c r="A290" s="18"/>
      <c r="B290" s="16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J290" s="18"/>
    </row>
    <row r="291" spans="1:36" s="6" customFormat="1" ht="15.75">
      <c r="A291" s="18"/>
      <c r="B291" s="16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J291" s="18"/>
    </row>
    <row r="292" spans="1:36" s="6" customFormat="1" ht="15.75">
      <c r="A292" s="18"/>
      <c r="B292" s="16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J292" s="18"/>
    </row>
    <row r="293" spans="1:36" s="6" customFormat="1" ht="15.75">
      <c r="A293" s="18"/>
      <c r="B293" s="16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J293" s="18"/>
    </row>
    <row r="294" spans="1:36" s="6" customFormat="1" ht="15.75">
      <c r="A294" s="18"/>
      <c r="B294" s="16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J294" s="18"/>
    </row>
    <row r="295" spans="1:36" s="6" customFormat="1" ht="15.75">
      <c r="A295" s="18"/>
      <c r="B295" s="16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J295" s="18"/>
    </row>
    <row r="296" spans="1:36" s="6" customFormat="1" ht="15.75">
      <c r="A296" s="18"/>
      <c r="B296" s="16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J296" s="18"/>
    </row>
    <row r="297" spans="1:36" s="6" customFormat="1" ht="15.75">
      <c r="A297" s="18"/>
      <c r="B297" s="16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J297" s="18"/>
    </row>
    <row r="298" spans="1:36" s="6" customFormat="1" ht="15.75">
      <c r="A298" s="18"/>
      <c r="B298" s="16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J298" s="18"/>
    </row>
    <row r="299" spans="1:36" s="6" customFormat="1" ht="15.75">
      <c r="A299" s="18"/>
      <c r="B299" s="16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J299" s="18"/>
    </row>
    <row r="300" spans="1:36" s="6" customFormat="1" ht="15.75">
      <c r="A300" s="18"/>
      <c r="B300" s="16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J300" s="18"/>
    </row>
    <row r="301" spans="1:36" s="6" customFormat="1" ht="15.75">
      <c r="A301" s="18"/>
      <c r="B301" s="16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J301" s="18"/>
    </row>
    <row r="302" spans="1:36" s="6" customFormat="1" ht="15.75">
      <c r="A302" s="18"/>
      <c r="B302" s="16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J302" s="18"/>
    </row>
    <row r="303" spans="1:36" s="6" customFormat="1" ht="15.75">
      <c r="A303" s="18"/>
      <c r="B303" s="16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J303" s="18"/>
    </row>
    <row r="304" spans="1:36" s="6" customFormat="1" ht="15.75">
      <c r="A304" s="18"/>
      <c r="B304" s="16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J304" s="18"/>
    </row>
    <row r="305" spans="1:36" s="6" customFormat="1" ht="15.75">
      <c r="A305" s="18"/>
      <c r="B305" s="16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J305" s="18"/>
    </row>
    <row r="306" spans="1:36" s="6" customFormat="1" ht="15.75">
      <c r="A306" s="18"/>
      <c r="B306" s="16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J306" s="18"/>
    </row>
    <row r="307" spans="1:36" s="6" customFormat="1" ht="15.75">
      <c r="A307" s="18"/>
      <c r="B307" s="16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J307" s="18"/>
    </row>
    <row r="308" spans="1:36" s="6" customFormat="1" ht="15.75">
      <c r="A308" s="18"/>
      <c r="B308" s="16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J308" s="18"/>
    </row>
    <row r="309" spans="1:36" s="6" customFormat="1" ht="15.75">
      <c r="A309" s="18"/>
      <c r="B309" s="16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J309" s="18"/>
    </row>
    <row r="310" spans="1:36" s="6" customFormat="1" ht="15.75">
      <c r="A310" s="18"/>
      <c r="B310" s="16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J310" s="18"/>
    </row>
    <row r="311" spans="1:36" s="6" customFormat="1" ht="15.75">
      <c r="A311" s="18"/>
      <c r="B311" s="16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J311" s="18"/>
    </row>
    <row r="312" spans="1:36" s="6" customFormat="1" ht="15.75">
      <c r="A312" s="18"/>
      <c r="B312" s="16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J312" s="18"/>
    </row>
    <row r="313" spans="1:36" s="6" customFormat="1" ht="15.75">
      <c r="A313" s="18"/>
      <c r="B313" s="16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J313" s="18"/>
    </row>
    <row r="314" spans="1:36" s="6" customFormat="1" ht="15.75">
      <c r="A314" s="18"/>
      <c r="B314" s="16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J314" s="18"/>
    </row>
    <row r="315" spans="1:36" s="6" customFormat="1" ht="15.75">
      <c r="A315" s="18"/>
      <c r="B315" s="16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J315" s="18"/>
    </row>
    <row r="316" spans="1:36" s="6" customFormat="1" ht="15.75">
      <c r="A316" s="18"/>
      <c r="B316" s="16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J316" s="18"/>
    </row>
    <row r="317" spans="1:36" s="6" customFormat="1" ht="15.75">
      <c r="A317" s="18"/>
      <c r="B317" s="16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J317" s="18"/>
    </row>
    <row r="318" spans="1:36" s="6" customFormat="1" ht="15.75">
      <c r="A318" s="18"/>
      <c r="B318" s="16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J318" s="18"/>
    </row>
    <row r="319" spans="1:36" s="6" customFormat="1" ht="15.75">
      <c r="A319" s="18"/>
      <c r="B319" s="16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J319" s="18"/>
    </row>
    <row r="320" spans="1:36" s="6" customFormat="1" ht="15.75">
      <c r="A320" s="18"/>
      <c r="B320" s="16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J320" s="18"/>
    </row>
    <row r="321" spans="1:36" s="6" customFormat="1" ht="15.75">
      <c r="A321" s="18"/>
      <c r="B321" s="16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J321" s="18"/>
    </row>
    <row r="322" spans="1:36" s="6" customFormat="1" ht="15.75">
      <c r="A322" s="18"/>
      <c r="B322" s="16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J322" s="18"/>
    </row>
    <row r="323" spans="1:36" s="6" customFormat="1" ht="15.75">
      <c r="A323" s="18"/>
      <c r="B323" s="16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J323" s="18"/>
    </row>
    <row r="324" spans="1:36" s="6" customFormat="1" ht="15.75">
      <c r="A324" s="18"/>
      <c r="B324" s="16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J324" s="18"/>
    </row>
    <row r="325" spans="1:36" s="6" customFormat="1" ht="15.75">
      <c r="A325" s="18"/>
      <c r="B325" s="16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J325" s="18"/>
    </row>
    <row r="326" spans="1:36" s="6" customFormat="1" ht="15.75">
      <c r="A326" s="18"/>
      <c r="B326" s="16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J326" s="18"/>
    </row>
    <row r="327" spans="1:36" s="6" customFormat="1" ht="15.75">
      <c r="A327" s="18"/>
      <c r="B327" s="16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J327" s="18"/>
    </row>
    <row r="328" spans="1:36" s="6" customFormat="1" ht="15.75">
      <c r="A328" s="18"/>
      <c r="B328" s="16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J328" s="18"/>
    </row>
    <row r="329" spans="1:36" s="6" customFormat="1" ht="15.75">
      <c r="A329" s="18"/>
      <c r="B329" s="16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J329" s="18"/>
    </row>
    <row r="330" spans="1:36" s="6" customFormat="1" ht="15.75">
      <c r="A330" s="18"/>
      <c r="B330" s="16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J330" s="18"/>
    </row>
    <row r="331" spans="1:36" s="6" customFormat="1" ht="15.75">
      <c r="A331" s="18"/>
      <c r="B331" s="16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J331" s="18"/>
    </row>
    <row r="332" spans="1:36" s="6" customFormat="1" ht="15.75">
      <c r="A332" s="18"/>
      <c r="B332" s="16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J332" s="18"/>
    </row>
    <row r="333" spans="1:36" s="6" customFormat="1" ht="15.75">
      <c r="A333" s="18"/>
      <c r="B333" s="16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J333" s="18"/>
    </row>
    <row r="334" spans="1:36" s="6" customFormat="1" ht="15.75">
      <c r="A334" s="18"/>
      <c r="B334" s="16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J334" s="18"/>
    </row>
    <row r="335" spans="1:36" s="6" customFormat="1" ht="15.75">
      <c r="A335" s="18"/>
      <c r="B335" s="16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J335" s="18"/>
    </row>
    <row r="336" spans="1:36" s="6" customFormat="1" ht="15.75">
      <c r="A336" s="18"/>
      <c r="B336" s="16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J336" s="18"/>
    </row>
    <row r="337" spans="1:36" s="6" customFormat="1" ht="15.75">
      <c r="A337" s="18"/>
      <c r="B337" s="16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J337" s="18"/>
    </row>
    <row r="338" spans="1:36" s="6" customFormat="1" ht="15.75">
      <c r="A338" s="18"/>
      <c r="B338" s="16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J338" s="18"/>
    </row>
    <row r="339" spans="1:36" s="6" customFormat="1" ht="15.75">
      <c r="A339" s="18"/>
      <c r="B339" s="16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J339" s="18"/>
    </row>
    <row r="340" spans="1:36" s="6" customFormat="1" ht="15.75">
      <c r="A340" s="18"/>
      <c r="B340" s="16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J340" s="18"/>
    </row>
    <row r="341" spans="1:36" s="6" customFormat="1" ht="15.75">
      <c r="A341" s="18"/>
      <c r="B341" s="16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J341" s="18"/>
    </row>
    <row r="342" spans="1:36" s="6" customFormat="1" ht="15.75">
      <c r="A342" s="18"/>
      <c r="B342" s="16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J342" s="18"/>
    </row>
    <row r="343" spans="1:36" s="6" customFormat="1" ht="15.75">
      <c r="A343" s="18"/>
      <c r="B343" s="16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J343" s="18"/>
    </row>
    <row r="344" spans="1:36" s="6" customFormat="1" ht="15.75">
      <c r="A344" s="18"/>
      <c r="B344" s="16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J344" s="18"/>
    </row>
    <row r="345" spans="1:36" s="6" customFormat="1" ht="15.75">
      <c r="A345" s="18"/>
      <c r="B345" s="16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J345" s="18"/>
    </row>
    <row r="346" spans="1:36" s="6" customFormat="1" ht="15.75">
      <c r="A346" s="18"/>
      <c r="B346" s="16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J346" s="18"/>
    </row>
    <row r="347" spans="1:36" s="6" customFormat="1" ht="15.75">
      <c r="A347" s="18"/>
      <c r="B347" s="16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J347" s="18"/>
    </row>
    <row r="348" spans="1:36" s="6" customFormat="1" ht="15.75">
      <c r="A348" s="18"/>
      <c r="B348" s="16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J348" s="18"/>
    </row>
    <row r="349" spans="1:36" s="6" customFormat="1" ht="15.75">
      <c r="A349" s="18"/>
      <c r="B349" s="16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J349" s="18"/>
    </row>
    <row r="350" spans="1:36" s="6" customFormat="1" ht="15.75">
      <c r="A350" s="18"/>
      <c r="B350" s="16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J350" s="18"/>
    </row>
    <row r="351" spans="1:36" s="6" customFormat="1" ht="15.75">
      <c r="A351" s="18"/>
      <c r="B351" s="16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J351" s="18"/>
    </row>
    <row r="352" spans="1:36" s="6" customFormat="1" ht="15.75">
      <c r="A352" s="18"/>
      <c r="B352" s="16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J352" s="18"/>
    </row>
    <row r="353" spans="1:36" s="6" customFormat="1" ht="15.75">
      <c r="A353" s="18"/>
      <c r="B353" s="16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J353" s="18"/>
    </row>
    <row r="354" spans="1:36" s="6" customFormat="1" ht="15.75">
      <c r="A354" s="18"/>
      <c r="B354" s="16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J354" s="18"/>
    </row>
    <row r="355" spans="1:36" s="6" customFormat="1" ht="15.75">
      <c r="A355" s="18"/>
      <c r="B355" s="16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J355" s="18"/>
    </row>
    <row r="356" spans="1:36" s="6" customFormat="1" ht="15.75">
      <c r="A356" s="18"/>
      <c r="B356" s="16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J356" s="18"/>
    </row>
    <row r="357" spans="1:36" s="6" customFormat="1" ht="15.75">
      <c r="A357" s="18"/>
      <c r="B357" s="16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J357" s="18"/>
    </row>
    <row r="358" spans="1:36" s="6" customFormat="1" ht="15.75">
      <c r="A358" s="18"/>
      <c r="B358" s="16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J358" s="18"/>
    </row>
    <row r="359" spans="1:36" s="6" customFormat="1" ht="15.75">
      <c r="A359" s="18"/>
      <c r="B359" s="16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J359" s="18"/>
    </row>
    <row r="360" spans="1:36" s="6" customFormat="1" ht="15.75">
      <c r="A360" s="18"/>
      <c r="B360" s="16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J360" s="18"/>
    </row>
    <row r="361" spans="1:36" s="6" customFormat="1" ht="15.75">
      <c r="A361" s="18"/>
      <c r="B361" s="16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J361" s="18"/>
    </row>
    <row r="362" spans="1:36" s="6" customFormat="1" ht="15.75">
      <c r="A362" s="18"/>
      <c r="B362" s="16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J362" s="18"/>
    </row>
    <row r="363" spans="1:36" s="6" customFormat="1" ht="15.75">
      <c r="A363" s="18"/>
      <c r="B363" s="16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J363" s="18"/>
    </row>
    <row r="364" spans="1:36" s="6" customFormat="1" ht="15.75">
      <c r="A364" s="18"/>
      <c r="B364" s="16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J364" s="18"/>
    </row>
    <row r="365" spans="1:36" s="6" customFormat="1" ht="15.75">
      <c r="A365" s="18"/>
      <c r="B365" s="16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J365" s="18"/>
    </row>
    <row r="366" spans="1:36" s="6" customFormat="1" ht="15.75">
      <c r="A366" s="18"/>
      <c r="B366" s="16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J366" s="18"/>
    </row>
    <row r="367" spans="1:36" s="6" customFormat="1" ht="15.75">
      <c r="A367" s="18"/>
      <c r="B367" s="16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J367" s="18"/>
    </row>
    <row r="368" spans="1:36" s="6" customFormat="1" ht="15.75">
      <c r="A368" s="18"/>
      <c r="B368" s="16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J368" s="18"/>
    </row>
    <row r="369" spans="1:36" s="6" customFormat="1" ht="15.75">
      <c r="A369" s="18"/>
      <c r="B369" s="16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J369" s="18"/>
    </row>
    <row r="370" spans="1:36" s="6" customFormat="1" ht="15.75">
      <c r="A370" s="18"/>
      <c r="B370" s="16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J370" s="18"/>
    </row>
    <row r="371" spans="1:36" s="6" customFormat="1" ht="15.75">
      <c r="A371" s="18"/>
      <c r="B371" s="16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J371" s="18"/>
    </row>
    <row r="372" spans="1:36" s="6" customFormat="1" ht="15.75">
      <c r="A372" s="18"/>
      <c r="B372" s="16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J372" s="18"/>
    </row>
    <row r="373" spans="1:36" s="6" customFormat="1" ht="15.75">
      <c r="A373" s="18"/>
      <c r="B373" s="16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J373" s="18"/>
    </row>
    <row r="374" spans="1:36" s="6" customFormat="1" ht="15.75">
      <c r="A374" s="18"/>
      <c r="B374" s="16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J374" s="18"/>
    </row>
    <row r="375" spans="1:36" s="6" customFormat="1" ht="15.75">
      <c r="A375" s="18"/>
      <c r="B375" s="16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J375" s="18"/>
    </row>
    <row r="376" spans="1:36" s="6" customFormat="1" ht="15.75">
      <c r="A376" s="18"/>
      <c r="B376" s="16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J376" s="18"/>
    </row>
    <row r="377" spans="1:36" s="6" customFormat="1" ht="15.75">
      <c r="A377" s="18"/>
      <c r="B377" s="16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J377" s="18"/>
    </row>
    <row r="378" spans="1:36" s="6" customFormat="1" ht="15.75">
      <c r="A378" s="18"/>
      <c r="B378" s="16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J378" s="18"/>
    </row>
    <row r="379" spans="1:36" s="6" customFormat="1" ht="15.75">
      <c r="A379" s="18"/>
      <c r="B379" s="16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J379" s="18"/>
    </row>
    <row r="380" spans="1:36" s="6" customFormat="1" ht="15.75">
      <c r="A380" s="18"/>
      <c r="B380" s="16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J380" s="18"/>
    </row>
    <row r="381" spans="1:36" s="6" customFormat="1" ht="15.75">
      <c r="A381" s="18"/>
      <c r="B381" s="16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J381" s="18"/>
    </row>
    <row r="382" spans="1:36" s="6" customFormat="1" ht="15.75">
      <c r="A382" s="18"/>
      <c r="B382" s="16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J382" s="18"/>
    </row>
    <row r="383" spans="1:36" s="6" customFormat="1" ht="15.75">
      <c r="A383" s="18"/>
      <c r="B383" s="16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J383" s="18"/>
    </row>
    <row r="384" spans="1:36" s="6" customFormat="1" ht="15.75">
      <c r="A384" s="18"/>
      <c r="B384" s="16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J384" s="18"/>
    </row>
    <row r="385" spans="1:36" s="6" customFormat="1" ht="15.75">
      <c r="A385" s="18"/>
      <c r="B385" s="16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J385" s="18"/>
    </row>
    <row r="386" spans="1:36" s="6" customFormat="1" ht="15.75">
      <c r="A386" s="18"/>
      <c r="B386" s="16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J386" s="18"/>
    </row>
    <row r="387" spans="1:36" s="6" customFormat="1" ht="15.75">
      <c r="A387" s="18"/>
      <c r="B387" s="16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J387" s="18"/>
    </row>
    <row r="388" spans="1:36" s="6" customFormat="1" ht="15.75">
      <c r="A388" s="18"/>
      <c r="B388" s="16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J388" s="18"/>
    </row>
    <row r="389" spans="1:36" s="6" customFormat="1" ht="15.75">
      <c r="A389" s="18"/>
      <c r="B389" s="16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J389" s="18"/>
    </row>
    <row r="390" spans="1:36" s="6" customFormat="1" ht="15.75">
      <c r="A390" s="18"/>
      <c r="B390" s="16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J390" s="18"/>
    </row>
    <row r="391" spans="1:36" s="6" customFormat="1" ht="15.75">
      <c r="A391" s="18"/>
      <c r="B391" s="16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J391" s="18"/>
    </row>
    <row r="392" spans="1:36" s="6" customFormat="1" ht="15.75">
      <c r="A392" s="18"/>
      <c r="B392" s="16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J392" s="18"/>
    </row>
    <row r="393" spans="1:36" s="6" customFormat="1" ht="15.75">
      <c r="A393" s="18"/>
      <c r="B393" s="16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J393" s="18"/>
    </row>
    <row r="394" spans="1:36" s="6" customFormat="1" ht="15.75">
      <c r="A394" s="18"/>
      <c r="B394" s="16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J394" s="18"/>
    </row>
    <row r="395" spans="1:36" s="6" customFormat="1" ht="15.75">
      <c r="A395" s="18"/>
      <c r="B395" s="16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J395" s="18"/>
    </row>
    <row r="396" spans="1:36" s="6" customFormat="1" ht="15.75">
      <c r="A396" s="18"/>
      <c r="B396" s="16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J396" s="18"/>
    </row>
    <row r="397" spans="1:36" s="6" customFormat="1" ht="15.75">
      <c r="A397" s="18"/>
      <c r="B397" s="16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J397" s="18"/>
    </row>
    <row r="398" spans="1:36" s="6" customFormat="1" ht="15.75">
      <c r="A398" s="18"/>
      <c r="B398" s="16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J398" s="18"/>
    </row>
    <row r="399" spans="1:36" s="6" customFormat="1" ht="15.75">
      <c r="A399" s="18"/>
      <c r="B399" s="16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J399" s="18"/>
    </row>
    <row r="400" spans="1:36" s="6" customFormat="1" ht="15.75">
      <c r="A400" s="18"/>
      <c r="B400" s="16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J400" s="18"/>
    </row>
    <row r="401" spans="1:36" s="6" customFormat="1" ht="15.75">
      <c r="A401" s="18"/>
      <c r="B401" s="16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J401" s="18"/>
    </row>
    <row r="402" spans="1:36" s="6" customFormat="1" ht="15.75">
      <c r="A402" s="18"/>
      <c r="B402" s="16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J402" s="18"/>
    </row>
    <row r="403" spans="1:36" s="6" customFormat="1" ht="15.75">
      <c r="A403" s="18"/>
      <c r="B403" s="16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J403" s="18"/>
    </row>
    <row r="404" spans="1:36" s="6" customFormat="1" ht="15.75">
      <c r="A404" s="18"/>
      <c r="B404" s="16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J404" s="18"/>
    </row>
    <row r="405" spans="1:36" s="6" customFormat="1" ht="15.75">
      <c r="A405" s="18"/>
      <c r="B405" s="16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J405" s="18"/>
    </row>
    <row r="406" spans="1:36" s="6" customFormat="1" ht="15.75">
      <c r="A406" s="18"/>
      <c r="B406" s="16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J406" s="18"/>
    </row>
    <row r="407" spans="1:36" s="6" customFormat="1" ht="15.75">
      <c r="A407" s="18"/>
      <c r="B407" s="16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J407" s="18"/>
    </row>
    <row r="408" spans="1:36" s="6" customFormat="1" ht="15.75">
      <c r="A408" s="18"/>
      <c r="B408" s="16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J408" s="18"/>
    </row>
    <row r="409" spans="1:36" s="6" customFormat="1" ht="15.75">
      <c r="A409" s="18"/>
      <c r="B409" s="16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J409" s="18"/>
    </row>
    <row r="410" spans="1:36" s="6" customFormat="1" ht="15.75">
      <c r="A410" s="18"/>
      <c r="B410" s="16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J410" s="18"/>
    </row>
    <row r="411" spans="1:36" s="6" customFormat="1" ht="15.75">
      <c r="A411" s="18"/>
      <c r="B411" s="16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J411" s="18"/>
    </row>
    <row r="412" spans="1:36" s="6" customFormat="1" ht="15.75">
      <c r="A412" s="18"/>
      <c r="B412" s="16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J412" s="18"/>
    </row>
    <row r="413" spans="1:36" s="6" customFormat="1" ht="15.75">
      <c r="A413" s="18"/>
      <c r="B413" s="16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J413" s="18"/>
    </row>
    <row r="414" spans="1:36" s="6" customFormat="1" ht="15.75">
      <c r="A414" s="18"/>
      <c r="B414" s="16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J414" s="18"/>
    </row>
    <row r="415" spans="1:36" s="6" customFormat="1" ht="15.75">
      <c r="A415" s="18"/>
      <c r="B415" s="16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J415" s="18"/>
    </row>
    <row r="416" spans="1:36" s="6" customFormat="1" ht="15.75">
      <c r="A416" s="18"/>
      <c r="B416" s="16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J416" s="18"/>
    </row>
    <row r="417" spans="1:36" s="6" customFormat="1" ht="15.75">
      <c r="A417" s="18"/>
      <c r="B417" s="16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J417" s="18"/>
    </row>
    <row r="418" spans="1:36" s="6" customFormat="1" ht="15.75">
      <c r="A418" s="18"/>
      <c r="B418" s="16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J418" s="18"/>
    </row>
    <row r="419" spans="1:36" s="6" customFormat="1" ht="15.75">
      <c r="A419" s="18"/>
      <c r="B419" s="16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J419" s="18"/>
    </row>
    <row r="420" spans="1:36" s="6" customFormat="1" ht="15.75">
      <c r="A420" s="18"/>
      <c r="B420" s="16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J420" s="18"/>
    </row>
    <row r="421" spans="1:36" s="6" customFormat="1" ht="15.75">
      <c r="A421" s="18"/>
      <c r="B421" s="16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J421" s="18"/>
    </row>
    <row r="422" spans="1:36" s="6" customFormat="1" ht="15.75">
      <c r="A422" s="18"/>
      <c r="B422" s="16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J422" s="18"/>
    </row>
    <row r="423" spans="1:36" s="6" customFormat="1" ht="15.75">
      <c r="A423" s="18"/>
      <c r="B423" s="16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J423" s="18"/>
    </row>
    <row r="424" spans="1:36" s="6" customFormat="1" ht="15.75">
      <c r="A424" s="18"/>
      <c r="B424" s="16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J424" s="18"/>
    </row>
    <row r="425" spans="1:36" s="6" customFormat="1" ht="15.75">
      <c r="A425" s="18"/>
      <c r="B425" s="16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J425" s="18"/>
    </row>
    <row r="426" spans="1:36" s="6" customFormat="1" ht="15.75">
      <c r="A426" s="18"/>
      <c r="B426" s="16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J426" s="18"/>
    </row>
    <row r="427" spans="1:36" s="6" customFormat="1" ht="15.75">
      <c r="A427" s="18"/>
      <c r="B427" s="16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J427" s="18"/>
    </row>
    <row r="428" spans="1:36" s="6" customFormat="1" ht="15.75">
      <c r="A428" s="18"/>
      <c r="B428" s="16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J428" s="18"/>
    </row>
    <row r="429" spans="1:36" s="6" customFormat="1" ht="15.75">
      <c r="A429" s="18"/>
      <c r="B429" s="16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J429" s="18"/>
    </row>
    <row r="430" spans="1:36" s="6" customFormat="1" ht="15.75">
      <c r="A430" s="18"/>
      <c r="B430" s="16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J430" s="18"/>
    </row>
    <row r="431" spans="1:36" s="6" customFormat="1" ht="15.75">
      <c r="A431" s="18"/>
      <c r="B431" s="16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J431" s="18"/>
    </row>
    <row r="432" spans="1:36" s="6" customFormat="1" ht="15.75">
      <c r="A432" s="18"/>
      <c r="B432" s="16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J432" s="18"/>
    </row>
    <row r="433" spans="1:36" s="6" customFormat="1" ht="15.75">
      <c r="A433" s="18"/>
      <c r="B433" s="16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J433" s="18"/>
    </row>
    <row r="434" spans="1:36" s="6" customFormat="1" ht="15.75">
      <c r="A434" s="18"/>
      <c r="B434" s="16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J434" s="18"/>
    </row>
    <row r="435" spans="1:36" s="6" customFormat="1" ht="15.75">
      <c r="A435" s="18"/>
      <c r="B435" s="16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J435" s="18"/>
    </row>
    <row r="436" spans="1:36" s="6" customFormat="1" ht="15.75">
      <c r="A436" s="18"/>
      <c r="B436" s="16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J436" s="18"/>
    </row>
    <row r="437" spans="1:36" s="6" customFormat="1" ht="15.75">
      <c r="A437" s="18"/>
      <c r="B437" s="16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J437" s="18"/>
    </row>
    <row r="438" spans="1:36" s="6" customFormat="1" ht="15.75">
      <c r="A438" s="18"/>
      <c r="B438" s="16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J438" s="18"/>
    </row>
    <row r="439" spans="1:36" s="6" customFormat="1" ht="15.75">
      <c r="A439" s="18"/>
      <c r="B439" s="16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J439" s="18"/>
    </row>
    <row r="440" spans="1:36" s="6" customFormat="1" ht="15.75">
      <c r="A440" s="18"/>
      <c r="B440" s="16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J440" s="18"/>
    </row>
    <row r="441" spans="1:36" s="6" customFormat="1" ht="15.75">
      <c r="A441" s="18"/>
      <c r="B441" s="16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J441" s="18"/>
    </row>
    <row r="442" spans="1:36" s="6" customFormat="1" ht="15.75">
      <c r="A442" s="18"/>
      <c r="B442" s="16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J442" s="18"/>
    </row>
    <row r="443" spans="1:36" s="6" customFormat="1" ht="15.75">
      <c r="A443" s="18"/>
      <c r="B443" s="16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J443" s="18"/>
    </row>
    <row r="444" spans="1:36" s="6" customFormat="1" ht="15.75">
      <c r="A444" s="18"/>
      <c r="B444" s="16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J444" s="18"/>
    </row>
    <row r="445" spans="1:36" s="6" customFormat="1" ht="15.75">
      <c r="A445" s="18"/>
      <c r="B445" s="16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J445" s="18"/>
    </row>
    <row r="446" spans="1:36" s="6" customFormat="1" ht="15.75">
      <c r="A446" s="18"/>
      <c r="B446" s="16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J446" s="18"/>
    </row>
    <row r="447" spans="1:36" s="6" customFormat="1" ht="15.75">
      <c r="A447" s="18"/>
      <c r="B447" s="16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J447" s="18"/>
    </row>
    <row r="448" spans="1:36" s="6" customFormat="1" ht="15.75">
      <c r="A448" s="18"/>
      <c r="B448" s="16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J448" s="18"/>
    </row>
    <row r="449" spans="1:36" s="6" customFormat="1" ht="15.75">
      <c r="A449" s="18"/>
      <c r="B449" s="16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J449" s="18"/>
    </row>
    <row r="450" spans="1:36" s="6" customFormat="1" ht="15.75">
      <c r="A450" s="18"/>
      <c r="B450" s="16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J450" s="18"/>
    </row>
    <row r="451" spans="1:36" s="6" customFormat="1" ht="15.75">
      <c r="A451" s="18"/>
      <c r="B451" s="16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J451" s="18"/>
    </row>
    <row r="452" spans="1:36" s="6" customFormat="1" ht="15.75">
      <c r="A452" s="18"/>
      <c r="B452" s="16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J452" s="18"/>
    </row>
    <row r="453" spans="1:36" s="6" customFormat="1" ht="15.75">
      <c r="A453" s="18"/>
      <c r="B453" s="16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J453" s="18"/>
    </row>
    <row r="454" spans="1:36" s="6" customFormat="1" ht="15.75">
      <c r="A454" s="18"/>
      <c r="B454" s="16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J454" s="18"/>
    </row>
    <row r="455" spans="1:36" s="6" customFormat="1" ht="15.75">
      <c r="A455" s="18"/>
      <c r="B455" s="16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J455" s="18"/>
    </row>
    <row r="456" spans="1:36" s="6" customFormat="1" ht="15.75">
      <c r="A456" s="18"/>
      <c r="B456" s="16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J456" s="18"/>
    </row>
    <row r="457" spans="1:36" s="6" customFormat="1" ht="15.75">
      <c r="A457" s="18"/>
      <c r="B457" s="16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J457" s="18"/>
    </row>
    <row r="458" spans="1:36" s="6" customFormat="1" ht="15.75">
      <c r="A458" s="18"/>
      <c r="B458" s="16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J458" s="18"/>
    </row>
    <row r="459" spans="1:36" s="6" customFormat="1" ht="15.75">
      <c r="A459" s="18"/>
      <c r="B459" s="16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J459" s="18"/>
    </row>
    <row r="460" spans="1:36" s="6" customFormat="1" ht="15.75">
      <c r="A460" s="18"/>
      <c r="B460" s="16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J460" s="18"/>
    </row>
    <row r="461" spans="1:36" s="6" customFormat="1" ht="15.75">
      <c r="A461" s="18"/>
      <c r="B461" s="16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J461" s="18"/>
    </row>
    <row r="462" spans="1:36" s="6" customFormat="1" ht="15.75">
      <c r="A462" s="18"/>
      <c r="B462" s="16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J462" s="18"/>
    </row>
    <row r="463" spans="1:36" s="6" customFormat="1" ht="15.75">
      <c r="A463" s="18"/>
      <c r="B463" s="16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J463" s="18"/>
    </row>
    <row r="464" spans="1:36" s="6" customFormat="1" ht="15.75">
      <c r="A464" s="18"/>
      <c r="B464" s="16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J464" s="18"/>
    </row>
    <row r="465" spans="1:36" s="6" customFormat="1" ht="15.75">
      <c r="A465" s="18"/>
      <c r="B465" s="16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J465" s="18"/>
    </row>
    <row r="466" spans="1:36" s="6" customFormat="1" ht="15.75">
      <c r="A466" s="18"/>
      <c r="B466" s="16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J466" s="18"/>
    </row>
    <row r="467" spans="1:36" s="6" customFormat="1" ht="15.75">
      <c r="A467" s="18"/>
      <c r="B467" s="16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J467" s="18"/>
    </row>
    <row r="468" spans="1:36" s="6" customFormat="1" ht="15.75">
      <c r="A468" s="18"/>
      <c r="B468" s="16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J468" s="18"/>
    </row>
    <row r="469" spans="1:36" s="6" customFormat="1" ht="15.75">
      <c r="A469" s="18"/>
      <c r="B469" s="16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J469" s="18"/>
    </row>
    <row r="470" spans="1:36" s="6" customFormat="1" ht="15.75">
      <c r="A470" s="18"/>
      <c r="B470" s="16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J470" s="18"/>
    </row>
    <row r="471" spans="1:36" s="6" customFormat="1" ht="15.75">
      <c r="A471" s="18"/>
      <c r="B471" s="16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J471" s="18"/>
    </row>
    <row r="472" spans="1:36" s="6" customFormat="1" ht="15.75">
      <c r="A472" s="18"/>
      <c r="B472" s="16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J472" s="18"/>
    </row>
    <row r="473" spans="1:36" s="6" customFormat="1" ht="15.75">
      <c r="A473" s="18"/>
      <c r="B473" s="16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J473" s="18"/>
    </row>
    <row r="474" spans="1:36" s="6" customFormat="1" ht="15.75">
      <c r="A474" s="18"/>
      <c r="B474" s="16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J474" s="18"/>
    </row>
    <row r="475" spans="1:36" s="6" customFormat="1" ht="15.75">
      <c r="A475" s="18"/>
      <c r="B475" s="16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J475" s="18"/>
    </row>
    <row r="476" spans="1:36" s="6" customFormat="1" ht="15.75">
      <c r="A476" s="18"/>
      <c r="B476" s="16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J476" s="18"/>
    </row>
    <row r="477" spans="1:36" s="6" customFormat="1" ht="15.75">
      <c r="A477" s="18"/>
      <c r="B477" s="16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J477" s="18"/>
    </row>
    <row r="478" spans="1:36" s="6" customFormat="1" ht="15.75">
      <c r="A478" s="18"/>
      <c r="B478" s="16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J478" s="18"/>
    </row>
    <row r="479" spans="1:36" s="6" customFormat="1" ht="15.75">
      <c r="A479" s="18"/>
      <c r="B479" s="16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J479" s="18"/>
    </row>
    <row r="480" spans="1:36" s="6" customFormat="1" ht="15.75">
      <c r="A480" s="18"/>
      <c r="B480" s="16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J480" s="18"/>
    </row>
    <row r="481" spans="1:36" s="6" customFormat="1" ht="15.75">
      <c r="A481" s="18"/>
      <c r="B481" s="16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J481" s="18"/>
    </row>
    <row r="482" spans="1:36" s="6" customFormat="1" ht="15.75">
      <c r="A482" s="18"/>
      <c r="B482" s="16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J482" s="18"/>
    </row>
    <row r="483" spans="1:36" s="6" customFormat="1" ht="15.75">
      <c r="A483" s="18"/>
      <c r="B483" s="16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J483" s="18"/>
    </row>
    <row r="484" spans="1:36" s="6" customFormat="1" ht="15.75">
      <c r="A484" s="18"/>
      <c r="B484" s="16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J484" s="18"/>
    </row>
    <row r="485" spans="1:36" s="6" customFormat="1" ht="15.75">
      <c r="A485" s="18"/>
      <c r="B485" s="16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J485" s="18"/>
    </row>
    <row r="486" spans="1:36" s="6" customFormat="1" ht="15.75">
      <c r="A486" s="18"/>
      <c r="B486" s="16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J486" s="18"/>
    </row>
    <row r="487" spans="1:36" s="6" customFormat="1" ht="15.75">
      <c r="A487" s="18"/>
      <c r="B487" s="16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J487" s="18"/>
    </row>
    <row r="488" spans="1:36" s="6" customFormat="1" ht="15.75">
      <c r="A488" s="18"/>
      <c r="B488" s="16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J488" s="18"/>
    </row>
    <row r="489" spans="1:36" s="6" customFormat="1" ht="15.75">
      <c r="A489" s="18"/>
      <c r="B489" s="16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J489" s="18"/>
    </row>
    <row r="490" spans="1:36" s="6" customFormat="1" ht="15.75">
      <c r="A490" s="18"/>
      <c r="B490" s="16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J490" s="18"/>
    </row>
    <row r="491" spans="1:36" s="6" customFormat="1" ht="15.75">
      <c r="A491" s="18"/>
      <c r="B491" s="16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J491" s="18"/>
    </row>
    <row r="492" spans="1:36" s="6" customFormat="1" ht="15.75">
      <c r="A492" s="18"/>
      <c r="B492" s="16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J492" s="18"/>
    </row>
    <row r="493" spans="1:36" s="6" customFormat="1" ht="15.75">
      <c r="A493" s="18"/>
      <c r="B493" s="16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J493" s="18"/>
    </row>
    <row r="494" spans="1:36" s="6" customFormat="1" ht="15.75">
      <c r="A494" s="18"/>
      <c r="B494" s="16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J494" s="18"/>
    </row>
    <row r="495" spans="1:36" s="6" customFormat="1" ht="15.75">
      <c r="A495" s="18"/>
      <c r="B495" s="16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J495" s="18"/>
    </row>
    <row r="496" spans="1:36" s="6" customFormat="1" ht="15.75">
      <c r="A496" s="18"/>
      <c r="B496" s="16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J496" s="18"/>
    </row>
    <row r="497" spans="1:36" s="6" customFormat="1" ht="15.75">
      <c r="A497" s="18"/>
      <c r="B497" s="16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J497" s="18"/>
    </row>
    <row r="498" spans="1:36" s="6" customFormat="1" ht="15.75">
      <c r="A498" s="18"/>
      <c r="B498" s="16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J498" s="18"/>
    </row>
    <row r="499" spans="1:36" s="6" customFormat="1" ht="15.75">
      <c r="A499" s="18"/>
      <c r="B499" s="16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J499" s="18"/>
    </row>
    <row r="500" spans="1:36" s="6" customFormat="1" ht="15.75">
      <c r="A500" s="18"/>
      <c r="B500" s="16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J500" s="18"/>
    </row>
    <row r="501" spans="1:36" s="6" customFormat="1" ht="15.75">
      <c r="A501" s="18"/>
      <c r="B501" s="16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J501" s="18"/>
    </row>
    <row r="502" spans="1:36" s="6" customFormat="1" ht="15.75">
      <c r="A502" s="18"/>
      <c r="B502" s="16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J502" s="18"/>
    </row>
    <row r="503" spans="1:36" s="6" customFormat="1" ht="15.75">
      <c r="A503" s="18"/>
      <c r="B503" s="16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J503" s="18"/>
    </row>
    <row r="504" spans="1:36" s="6" customFormat="1" ht="15.75">
      <c r="A504" s="18"/>
      <c r="B504" s="16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J504" s="18"/>
    </row>
    <row r="505" spans="1:36" s="6" customFormat="1" ht="15.75">
      <c r="A505" s="18"/>
      <c r="B505" s="16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J505" s="18"/>
    </row>
    <row r="506" spans="1:36" s="6" customFormat="1" ht="15.75">
      <c r="A506" s="18"/>
      <c r="B506" s="16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J506" s="18"/>
    </row>
    <row r="507" spans="1:36" s="6" customFormat="1" ht="15.75">
      <c r="A507" s="18"/>
      <c r="B507" s="16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J507" s="18"/>
    </row>
    <row r="508" spans="1:36" s="6" customFormat="1" ht="15.75">
      <c r="A508" s="18"/>
      <c r="B508" s="16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J508" s="18"/>
    </row>
    <row r="509" spans="1:36" s="6" customFormat="1" ht="15.75">
      <c r="A509" s="18"/>
      <c r="B509" s="16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J509" s="18"/>
    </row>
    <row r="510" spans="1:36" s="6" customFormat="1" ht="15.75">
      <c r="A510" s="18"/>
      <c r="B510" s="16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J510" s="18"/>
    </row>
    <row r="511" spans="1:36" s="6" customFormat="1" ht="15.75">
      <c r="A511" s="18"/>
      <c r="B511" s="16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J511" s="18"/>
    </row>
    <row r="512" spans="1:36" s="6" customFormat="1" ht="15.75">
      <c r="A512" s="18"/>
      <c r="B512" s="16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J512" s="18"/>
    </row>
    <row r="513" spans="1:36" s="6" customFormat="1" ht="15.75">
      <c r="A513" s="18"/>
      <c r="B513" s="16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J513" s="18"/>
    </row>
    <row r="514" spans="1:36" s="6" customFormat="1" ht="15.75">
      <c r="A514" s="18"/>
      <c r="B514" s="16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J514" s="18"/>
    </row>
    <row r="515" spans="1:36" s="6" customFormat="1" ht="15.75">
      <c r="A515" s="18"/>
      <c r="B515" s="16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J515" s="18"/>
    </row>
    <row r="516" spans="1:36" s="6" customFormat="1" ht="15.75">
      <c r="A516" s="18"/>
      <c r="B516" s="16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J516" s="18"/>
    </row>
    <row r="517" spans="1:36" s="6" customFormat="1" ht="15.75">
      <c r="A517" s="18"/>
      <c r="B517" s="16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J517" s="18"/>
    </row>
    <row r="518" spans="1:36" s="6" customFormat="1" ht="15.75">
      <c r="A518" s="18"/>
      <c r="B518" s="16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J518" s="18"/>
    </row>
    <row r="519" spans="1:36" s="6" customFormat="1" ht="15.75">
      <c r="A519" s="18"/>
      <c r="B519" s="16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J519" s="18"/>
    </row>
    <row r="520" spans="1:36" s="6" customFormat="1" ht="15.75">
      <c r="A520" s="18"/>
      <c r="B520" s="16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J520" s="18"/>
    </row>
    <row r="521" spans="1:36" s="6" customFormat="1" ht="15.75">
      <c r="A521" s="18"/>
      <c r="B521" s="16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J521" s="18"/>
    </row>
    <row r="522" spans="1:36" s="6" customFormat="1" ht="15.75">
      <c r="A522" s="18"/>
      <c r="B522" s="16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J522" s="18"/>
    </row>
    <row r="523" spans="1:36" s="6" customFormat="1" ht="15.75">
      <c r="A523" s="18"/>
      <c r="B523" s="16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J523" s="18"/>
    </row>
    <row r="524" spans="1:36" s="6" customFormat="1" ht="15.75">
      <c r="A524" s="18"/>
      <c r="B524" s="16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J524" s="18"/>
    </row>
    <row r="525" spans="1:36" s="6" customFormat="1" ht="15.75">
      <c r="A525" s="18"/>
      <c r="B525" s="16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J525" s="18"/>
    </row>
    <row r="526" spans="1:36" s="6" customFormat="1" ht="15.75">
      <c r="A526" s="18"/>
      <c r="B526" s="16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J526" s="18"/>
    </row>
    <row r="527" spans="1:36" s="6" customFormat="1" ht="15.75">
      <c r="A527" s="18"/>
      <c r="B527" s="16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J527" s="18"/>
    </row>
    <row r="528" spans="1:36" s="6" customFormat="1" ht="15.75">
      <c r="A528" s="18"/>
      <c r="B528" s="16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J528" s="18"/>
    </row>
    <row r="529" spans="1:36" s="6" customFormat="1" ht="15.75">
      <c r="A529" s="18"/>
      <c r="B529" s="16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J529" s="18"/>
    </row>
    <row r="530" spans="1:36" s="6" customFormat="1" ht="15.75">
      <c r="A530" s="18"/>
      <c r="B530" s="16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J530" s="18"/>
    </row>
    <row r="531" spans="1:36" s="6" customFormat="1" ht="15.75">
      <c r="A531" s="18"/>
      <c r="B531" s="16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J531" s="18"/>
    </row>
    <row r="532" spans="1:36" s="6" customFormat="1" ht="15.75">
      <c r="A532" s="18"/>
      <c r="B532" s="16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J532" s="18"/>
    </row>
    <row r="533" spans="1:36" s="6" customFormat="1" ht="15.75">
      <c r="A533" s="18"/>
      <c r="B533" s="16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J533" s="18"/>
    </row>
    <row r="534" spans="1:36" s="6" customFormat="1" ht="15.75">
      <c r="A534" s="18"/>
      <c r="B534" s="16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J534" s="18"/>
    </row>
    <row r="535" spans="1:36" s="6" customFormat="1" ht="15.75">
      <c r="A535" s="18"/>
      <c r="B535" s="16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J535" s="18"/>
    </row>
    <row r="536" spans="1:36" s="6" customFormat="1" ht="15.75">
      <c r="A536" s="18"/>
      <c r="B536" s="16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J536" s="18"/>
    </row>
    <row r="537" spans="1:36" s="6" customFormat="1" ht="15.75">
      <c r="A537" s="18"/>
      <c r="B537" s="16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J537" s="18"/>
    </row>
    <row r="538" spans="1:36" s="6" customFormat="1" ht="15.75">
      <c r="A538" s="18"/>
      <c r="B538" s="16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J538" s="18"/>
    </row>
    <row r="539" spans="1:36" s="6" customFormat="1" ht="15.75">
      <c r="A539" s="18"/>
      <c r="B539" s="16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J539" s="18"/>
    </row>
    <row r="540" spans="1:36" s="6" customFormat="1" ht="15.75">
      <c r="A540" s="18"/>
      <c r="B540" s="16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J540" s="18"/>
    </row>
    <row r="541" spans="1:36" s="6" customFormat="1" ht="15.75">
      <c r="A541" s="18"/>
      <c r="B541" s="16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J541" s="18"/>
    </row>
    <row r="542" spans="1:36" s="6" customFormat="1" ht="15.75">
      <c r="A542" s="18"/>
      <c r="B542" s="16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J542" s="18"/>
    </row>
    <row r="543" spans="1:36" s="6" customFormat="1" ht="15.75">
      <c r="A543" s="18"/>
      <c r="B543" s="16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J543" s="18"/>
    </row>
    <row r="544" spans="1:36" s="6" customFormat="1" ht="15.75">
      <c r="A544" s="18"/>
      <c r="B544" s="16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J544" s="18"/>
    </row>
    <row r="545" spans="1:36" s="6" customFormat="1" ht="15.75">
      <c r="A545" s="18"/>
      <c r="B545" s="16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J545" s="18"/>
    </row>
    <row r="546" spans="1:36" s="6" customFormat="1" ht="15.75">
      <c r="A546" s="18"/>
      <c r="B546" s="16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J546" s="18"/>
    </row>
    <row r="547" spans="1:36" s="6" customFormat="1" ht="15.75">
      <c r="A547" s="18"/>
      <c r="B547" s="16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J547" s="18"/>
    </row>
    <row r="548" spans="1:36" s="6" customFormat="1" ht="15.75">
      <c r="A548" s="18"/>
      <c r="B548" s="16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J548" s="18"/>
    </row>
    <row r="549" spans="1:36" s="6" customFormat="1" ht="15.75">
      <c r="A549" s="18"/>
      <c r="B549" s="16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J549" s="18"/>
    </row>
    <row r="550" spans="1:36" s="6" customFormat="1" ht="15.75">
      <c r="A550" s="18"/>
      <c r="B550" s="16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J550" s="18"/>
    </row>
    <row r="551" spans="1:36" s="6" customFormat="1" ht="15.75">
      <c r="A551" s="18"/>
      <c r="B551" s="16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J551" s="18"/>
    </row>
    <row r="552" spans="1:36" s="6" customFormat="1" ht="15.75">
      <c r="A552" s="18"/>
      <c r="B552" s="16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J552" s="18"/>
    </row>
    <row r="553" spans="1:36" s="6" customFormat="1" ht="15.75">
      <c r="A553" s="18"/>
      <c r="B553" s="16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J553" s="18"/>
    </row>
    <row r="554" spans="1:36" s="6" customFormat="1" ht="15.75">
      <c r="A554" s="18"/>
      <c r="B554" s="16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J554" s="18"/>
    </row>
    <row r="555" spans="1:36" s="6" customFormat="1" ht="15.75">
      <c r="A555" s="18"/>
      <c r="B555" s="16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J555" s="18"/>
    </row>
    <row r="556" spans="1:36" s="6" customFormat="1" ht="15.75">
      <c r="A556" s="18"/>
      <c r="B556" s="16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J556" s="18"/>
    </row>
    <row r="557" spans="1:36" s="6" customFormat="1" ht="15.75">
      <c r="A557" s="18"/>
      <c r="B557" s="16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J557" s="18"/>
    </row>
    <row r="558" spans="1:36" s="6" customFormat="1" ht="15.75">
      <c r="A558" s="18"/>
      <c r="B558" s="16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J558" s="18"/>
    </row>
    <row r="559" spans="1:36" s="6" customFormat="1" ht="15.75">
      <c r="A559" s="18"/>
      <c r="B559" s="16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J559" s="18"/>
    </row>
    <row r="560" spans="1:36" s="6" customFormat="1" ht="15.75">
      <c r="A560" s="18"/>
      <c r="B560" s="16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J560" s="18"/>
    </row>
    <row r="561" spans="1:36" s="6" customFormat="1" ht="15.75">
      <c r="A561" s="18"/>
      <c r="B561" s="16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J561" s="18"/>
    </row>
    <row r="562" spans="1:36" s="6" customFormat="1" ht="15.75">
      <c r="A562" s="18"/>
      <c r="B562" s="16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J562" s="18"/>
    </row>
    <row r="563" spans="1:36" s="6" customFormat="1" ht="15.75">
      <c r="A563" s="18"/>
      <c r="B563" s="16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J563" s="18"/>
    </row>
    <row r="564" spans="1:36" s="6" customFormat="1" ht="15.75">
      <c r="A564" s="18"/>
      <c r="B564" s="16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J564" s="18"/>
    </row>
    <row r="565" spans="1:36" s="6" customFormat="1" ht="15.75">
      <c r="A565" s="18"/>
      <c r="B565" s="16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J565" s="18"/>
    </row>
    <row r="566" spans="1:36" s="6" customFormat="1" ht="15.75">
      <c r="A566" s="18"/>
      <c r="B566" s="16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J566" s="18"/>
    </row>
    <row r="567" spans="1:36" s="6" customFormat="1" ht="15.75">
      <c r="A567" s="18"/>
      <c r="B567" s="16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J567" s="18"/>
    </row>
    <row r="568" spans="1:36" s="6" customFormat="1" ht="15.75">
      <c r="A568" s="18"/>
      <c r="B568" s="16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J568" s="18"/>
    </row>
    <row r="569" spans="1:36" s="6" customFormat="1" ht="15.75">
      <c r="A569" s="18"/>
      <c r="B569" s="16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J569" s="18"/>
    </row>
    <row r="570" spans="1:36" s="6" customFormat="1" ht="15.75">
      <c r="A570" s="18"/>
      <c r="B570" s="16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J570" s="18"/>
    </row>
    <row r="571" spans="1:36" s="6" customFormat="1" ht="15.75">
      <c r="A571" s="18"/>
      <c r="B571" s="16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J571" s="18"/>
    </row>
    <row r="572" spans="1:36" s="6" customFormat="1" ht="15.75">
      <c r="A572" s="18"/>
      <c r="B572" s="16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J572" s="18"/>
    </row>
    <row r="573" spans="1:36" s="6" customFormat="1" ht="15.75">
      <c r="A573" s="18"/>
      <c r="B573" s="16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J573" s="18"/>
    </row>
    <row r="574" spans="1:36" s="6" customFormat="1" ht="15.75">
      <c r="A574" s="18"/>
      <c r="B574" s="16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J574" s="18"/>
    </row>
    <row r="575" spans="1:36" s="6" customFormat="1" ht="15.75">
      <c r="A575" s="18"/>
      <c r="B575" s="16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J575" s="18"/>
    </row>
    <row r="576" spans="1:36" s="6" customFormat="1" ht="15.75">
      <c r="A576" s="18"/>
      <c r="B576" s="16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J576" s="18"/>
    </row>
    <row r="577" spans="1:36" s="6" customFormat="1" ht="15.75">
      <c r="A577" s="18"/>
      <c r="B577" s="16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J577" s="18"/>
    </row>
    <row r="578" spans="1:36" s="6" customFormat="1" ht="15.75">
      <c r="A578" s="18"/>
      <c r="B578" s="16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J578" s="18"/>
    </row>
    <row r="579" spans="1:36" s="6" customFormat="1" ht="15.75">
      <c r="A579" s="18"/>
      <c r="B579" s="16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J579" s="18"/>
    </row>
    <row r="580" spans="1:36" s="6" customFormat="1" ht="15.75">
      <c r="A580" s="18"/>
      <c r="B580" s="16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J580" s="18"/>
    </row>
    <row r="581" spans="1:36" s="6" customFormat="1" ht="15.75">
      <c r="A581" s="18"/>
      <c r="B581" s="16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J581" s="18"/>
    </row>
    <row r="582" spans="1:36" s="6" customFormat="1" ht="15.75">
      <c r="A582" s="18"/>
      <c r="B582" s="16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J582" s="18"/>
    </row>
    <row r="583" spans="1:36" s="6" customFormat="1" ht="15.75">
      <c r="A583" s="18"/>
      <c r="B583" s="16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J583" s="18"/>
    </row>
    <row r="584" spans="1:36" s="6" customFormat="1" ht="15.75">
      <c r="A584" s="18"/>
      <c r="B584" s="16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J584" s="18"/>
    </row>
    <row r="585" spans="1:36" s="6" customFormat="1" ht="15.75">
      <c r="A585" s="18"/>
      <c r="B585" s="16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J585" s="18"/>
    </row>
    <row r="586" spans="1:36" s="6" customFormat="1" ht="15.75">
      <c r="A586" s="18"/>
      <c r="B586" s="16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J586" s="18"/>
    </row>
    <row r="587" spans="1:36" s="6" customFormat="1" ht="15.75">
      <c r="A587" s="18"/>
      <c r="B587" s="16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J587" s="18"/>
    </row>
    <row r="588" spans="1:36" s="6" customFormat="1" ht="15.75">
      <c r="A588" s="18"/>
      <c r="B588" s="16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J588" s="18"/>
    </row>
    <row r="589" spans="1:36" s="6" customFormat="1" ht="15.75">
      <c r="A589" s="18"/>
      <c r="B589" s="16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J589" s="18"/>
    </row>
    <row r="590" spans="1:36" s="6" customFormat="1" ht="15.75">
      <c r="A590" s="18"/>
      <c r="B590" s="16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J590" s="18"/>
    </row>
    <row r="591" spans="1:36" s="6" customFormat="1" ht="15.75">
      <c r="A591" s="18"/>
      <c r="B591" s="16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J591" s="18"/>
    </row>
    <row r="592" spans="1:36" s="6" customFormat="1" ht="15.75">
      <c r="A592" s="18"/>
      <c r="B592" s="16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J592" s="18"/>
    </row>
    <row r="593" spans="1:36" s="6" customFormat="1" ht="15.75">
      <c r="A593" s="18"/>
      <c r="B593" s="16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J593" s="18"/>
    </row>
    <row r="594" spans="1:36" s="6" customFormat="1" ht="15.75">
      <c r="A594" s="18"/>
      <c r="B594" s="16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J594" s="18"/>
    </row>
    <row r="595" spans="1:36" s="6" customFormat="1" ht="15.75">
      <c r="A595" s="18"/>
      <c r="B595" s="16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J595" s="18"/>
    </row>
    <row r="596" spans="1:36" s="6" customFormat="1" ht="15.75">
      <c r="A596" s="18"/>
      <c r="B596" s="16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J596" s="18"/>
    </row>
    <row r="597" spans="1:36" s="6" customFormat="1" ht="15.75">
      <c r="A597" s="18"/>
      <c r="B597" s="16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J597" s="18"/>
    </row>
    <row r="598" spans="1:36" s="6" customFormat="1" ht="15.75">
      <c r="A598" s="18"/>
      <c r="B598" s="16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J598" s="18"/>
    </row>
    <row r="599" spans="1:36" s="6" customFormat="1" ht="15.75">
      <c r="A599" s="18"/>
      <c r="B599" s="16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J599" s="18"/>
    </row>
    <row r="600" spans="1:36" s="6" customFormat="1" ht="15.75">
      <c r="A600" s="18"/>
      <c r="B600" s="16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J600" s="18"/>
    </row>
    <row r="601" spans="1:36" s="6" customFormat="1" ht="15.75">
      <c r="A601" s="18"/>
      <c r="B601" s="16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J601" s="18"/>
    </row>
    <row r="602" spans="1:36" s="6" customFormat="1" ht="15.75">
      <c r="A602" s="18"/>
      <c r="B602" s="16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J602" s="18"/>
    </row>
    <row r="603" spans="1:36" s="6" customFormat="1" ht="15.75">
      <c r="A603" s="18"/>
      <c r="B603" s="16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J603" s="18"/>
    </row>
    <row r="604" spans="1:36" s="6" customFormat="1" ht="15.75">
      <c r="A604" s="18"/>
      <c r="B604" s="16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J604" s="18"/>
    </row>
    <row r="605" spans="1:36" s="6" customFormat="1" ht="15.75">
      <c r="A605" s="18"/>
      <c r="B605" s="16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J605" s="18"/>
    </row>
    <row r="606" spans="1:36" s="6" customFormat="1" ht="15.75">
      <c r="A606" s="18"/>
      <c r="B606" s="16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J606" s="18"/>
    </row>
    <row r="607" spans="1:36" s="6" customFormat="1" ht="15.75">
      <c r="A607" s="18"/>
      <c r="B607" s="16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J607" s="18"/>
    </row>
    <row r="608" spans="1:36" s="6" customFormat="1" ht="15.75">
      <c r="A608" s="18"/>
      <c r="B608" s="16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J608" s="18"/>
    </row>
    <row r="609" spans="1:36" s="6" customFormat="1" ht="15.75">
      <c r="A609" s="18"/>
      <c r="B609" s="16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J609" s="18"/>
    </row>
    <row r="610" spans="1:36" s="6" customFormat="1" ht="15.75">
      <c r="A610" s="18"/>
      <c r="B610" s="16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J610" s="18"/>
    </row>
    <row r="611" spans="1:36" s="6" customFormat="1" ht="15.75">
      <c r="A611" s="18"/>
      <c r="B611" s="16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J611" s="18"/>
    </row>
    <row r="612" spans="1:36" s="6" customFormat="1" ht="15.75">
      <c r="A612" s="18"/>
      <c r="B612" s="16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J612" s="18"/>
    </row>
    <row r="613" spans="1:36" s="6" customFormat="1" ht="15.75">
      <c r="A613" s="18"/>
      <c r="B613" s="16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J613" s="18"/>
    </row>
    <row r="614" spans="1:36" s="6" customFormat="1" ht="15.75">
      <c r="A614" s="18"/>
      <c r="B614" s="16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J614" s="18"/>
    </row>
    <row r="615" spans="1:36" s="6" customFormat="1" ht="15.75">
      <c r="A615" s="18"/>
      <c r="B615" s="16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J615" s="18"/>
    </row>
    <row r="616" spans="1:36" s="6" customFormat="1" ht="15.75">
      <c r="A616" s="18"/>
      <c r="B616" s="16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J616" s="18"/>
    </row>
    <row r="617" spans="1:36" s="6" customFormat="1" ht="15.75">
      <c r="A617" s="18"/>
      <c r="B617" s="16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J617" s="18"/>
    </row>
    <row r="618" spans="1:36" s="6" customFormat="1" ht="15.75">
      <c r="A618" s="18"/>
      <c r="B618" s="16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J618" s="18"/>
    </row>
    <row r="619" spans="1:36" s="6" customFormat="1" ht="15.75">
      <c r="A619" s="18"/>
      <c r="B619" s="16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J619" s="18"/>
    </row>
    <row r="620" spans="1:36" s="6" customFormat="1" ht="15.75">
      <c r="A620" s="18"/>
      <c r="B620" s="16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J620" s="18"/>
    </row>
    <row r="621" spans="1:36" s="6" customFormat="1" ht="15.75">
      <c r="A621" s="18"/>
      <c r="B621" s="16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J621" s="18"/>
    </row>
    <row r="622" spans="1:36" s="6" customFormat="1" ht="15.75">
      <c r="A622" s="18"/>
      <c r="B622" s="16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J622" s="18"/>
    </row>
    <row r="623" spans="1:36" s="6" customFormat="1" ht="15.75">
      <c r="A623" s="18"/>
      <c r="B623" s="16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J623" s="18"/>
    </row>
    <row r="624" spans="1:36" s="6" customFormat="1" ht="15.75">
      <c r="A624" s="18"/>
      <c r="B624" s="16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J624" s="18"/>
    </row>
    <row r="625" spans="1:36" s="6" customFormat="1" ht="15.75">
      <c r="A625" s="18"/>
      <c r="B625" s="16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J625" s="18"/>
    </row>
    <row r="626" spans="1:36" s="6" customFormat="1" ht="15.75">
      <c r="A626" s="18"/>
      <c r="B626" s="16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J626" s="18"/>
    </row>
    <row r="627" spans="1:36" s="6" customFormat="1" ht="15.75">
      <c r="A627" s="18"/>
      <c r="B627" s="16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J627" s="18"/>
    </row>
    <row r="628" spans="1:36" s="6" customFormat="1" ht="15.75">
      <c r="A628" s="18"/>
      <c r="B628" s="16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J628" s="18"/>
    </row>
    <row r="629" spans="1:36" s="6" customFormat="1" ht="15.75">
      <c r="A629" s="18"/>
      <c r="B629" s="16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J629" s="18"/>
    </row>
    <row r="630" spans="1:36" s="6" customFormat="1" ht="15.75">
      <c r="A630" s="18"/>
      <c r="B630" s="16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J630" s="18"/>
    </row>
    <row r="631" spans="1:36" s="6" customFormat="1" ht="15.75">
      <c r="A631" s="18"/>
      <c r="B631" s="16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J631" s="18"/>
    </row>
    <row r="632" spans="1:36" s="6" customFormat="1" ht="15.75">
      <c r="A632" s="18"/>
      <c r="B632" s="16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J632" s="18"/>
    </row>
    <row r="633" spans="1:36" s="6" customFormat="1" ht="15.75">
      <c r="A633" s="18"/>
      <c r="B633" s="16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J633" s="18"/>
    </row>
    <row r="634" spans="1:36" s="6" customFormat="1" ht="15.75">
      <c r="A634" s="18"/>
      <c r="B634" s="16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J634" s="18"/>
    </row>
    <row r="635" spans="1:36" s="6" customFormat="1" ht="15.75">
      <c r="A635" s="18"/>
      <c r="B635" s="16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J635" s="18"/>
    </row>
    <row r="636" spans="1:36" s="6" customFormat="1" ht="15.75">
      <c r="A636" s="18"/>
      <c r="B636" s="16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J636" s="18"/>
    </row>
    <row r="637" spans="1:36" s="6" customFormat="1" ht="15.75">
      <c r="A637" s="18"/>
      <c r="B637" s="16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J637" s="18"/>
    </row>
    <row r="638" spans="1:36" s="6" customFormat="1" ht="15.75">
      <c r="A638" s="18"/>
      <c r="B638" s="16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J638" s="18"/>
    </row>
    <row r="639" spans="1:36" s="6" customFormat="1" ht="15.75">
      <c r="A639" s="18"/>
      <c r="B639" s="16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J639" s="18"/>
    </row>
    <row r="640" spans="1:36" s="6" customFormat="1" ht="15.75">
      <c r="A640" s="18"/>
      <c r="B640" s="16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J640" s="18"/>
    </row>
    <row r="641" spans="1:36" s="6" customFormat="1" ht="15.75">
      <c r="A641" s="18"/>
      <c r="B641" s="16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J641" s="18"/>
    </row>
    <row r="642" spans="1:36" s="6" customFormat="1" ht="15.75">
      <c r="A642" s="18"/>
      <c r="B642" s="16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J642" s="18"/>
    </row>
    <row r="643" spans="1:36" s="6" customFormat="1" ht="15.75">
      <c r="A643" s="18"/>
      <c r="B643" s="16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J643" s="18"/>
    </row>
    <row r="644" spans="1:36" s="6" customFormat="1" ht="15.75">
      <c r="A644" s="18"/>
      <c r="B644" s="16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J644" s="18"/>
    </row>
    <row r="645" spans="1:36" s="6" customFormat="1" ht="15.75">
      <c r="A645" s="18"/>
      <c r="B645" s="16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J645" s="18"/>
    </row>
    <row r="646" spans="1:36" s="6" customFormat="1" ht="15.75">
      <c r="A646" s="18"/>
      <c r="B646" s="16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J646" s="18"/>
    </row>
    <row r="647" spans="1:36" s="6" customFormat="1" ht="15.75">
      <c r="A647" s="18"/>
      <c r="B647" s="16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J647" s="18"/>
    </row>
    <row r="648" spans="1:36" s="6" customFormat="1" ht="15.75">
      <c r="A648" s="18"/>
      <c r="B648" s="16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J648" s="18"/>
    </row>
    <row r="649" spans="1:36" s="6" customFormat="1" ht="15.75">
      <c r="A649" s="18"/>
      <c r="B649" s="16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J649" s="18"/>
    </row>
    <row r="650" spans="1:36" s="6" customFormat="1" ht="15.75">
      <c r="A650" s="18"/>
      <c r="B650" s="16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J650" s="18"/>
    </row>
    <row r="651" spans="1:36" s="6" customFormat="1" ht="15.75">
      <c r="A651" s="18"/>
      <c r="B651" s="16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J651" s="18"/>
    </row>
    <row r="652" spans="1:36" s="6" customFormat="1" ht="15.75">
      <c r="A652" s="18"/>
      <c r="B652" s="16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J652" s="18"/>
    </row>
    <row r="653" spans="1:36" s="6" customFormat="1" ht="15.75">
      <c r="A653" s="18"/>
      <c r="B653" s="16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J653" s="18"/>
    </row>
    <row r="654" spans="1:36" s="6" customFormat="1" ht="15.75">
      <c r="A654" s="18"/>
      <c r="B654" s="16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J654" s="18"/>
    </row>
    <row r="655" spans="1:36" s="6" customFormat="1" ht="15.75">
      <c r="A655" s="18"/>
      <c r="B655" s="16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J655" s="18"/>
    </row>
    <row r="656" spans="1:36" s="6" customFormat="1" ht="15.75">
      <c r="A656" s="18"/>
      <c r="B656" s="16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J656" s="18"/>
    </row>
    <row r="657" spans="1:36" s="6" customFormat="1" ht="15.75">
      <c r="A657" s="18"/>
      <c r="B657" s="16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J657" s="18"/>
    </row>
    <row r="658" spans="1:36" s="6" customFormat="1" ht="15.75">
      <c r="A658" s="18"/>
      <c r="B658" s="16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J658" s="18"/>
    </row>
    <row r="659" spans="1:36" s="6" customFormat="1" ht="15.75">
      <c r="A659" s="18"/>
      <c r="B659" s="16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J659" s="18"/>
    </row>
    <row r="660" spans="1:36" s="6" customFormat="1" ht="15.75">
      <c r="A660" s="18"/>
      <c r="B660" s="16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J660" s="18"/>
    </row>
    <row r="661" spans="1:36" s="6" customFormat="1" ht="15.75">
      <c r="A661" s="18"/>
      <c r="B661" s="16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J661" s="18"/>
    </row>
    <row r="662" spans="1:36" s="6" customFormat="1" ht="15.75">
      <c r="A662" s="18"/>
      <c r="B662" s="16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J662" s="18"/>
    </row>
    <row r="663" spans="1:36" s="6" customFormat="1" ht="15.75">
      <c r="A663" s="18"/>
      <c r="B663" s="16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J663" s="18"/>
    </row>
    <row r="664" spans="1:36" s="6" customFormat="1" ht="15.75">
      <c r="A664" s="18"/>
      <c r="B664" s="16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J664" s="18"/>
    </row>
    <row r="665" spans="1:36" s="6" customFormat="1" ht="15.75">
      <c r="A665" s="18"/>
      <c r="B665" s="16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J665" s="18"/>
    </row>
    <row r="666" spans="1:36" s="6" customFormat="1" ht="15.75">
      <c r="A666" s="18"/>
      <c r="B666" s="16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J666" s="18"/>
    </row>
    <row r="667" spans="1:36" s="6" customFormat="1" ht="15.75">
      <c r="A667" s="18"/>
      <c r="B667" s="16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J667" s="18"/>
    </row>
    <row r="668" spans="1:36" s="6" customFormat="1" ht="15.75">
      <c r="A668" s="18"/>
      <c r="B668" s="16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J668" s="18"/>
    </row>
    <row r="669" spans="1:36" s="6" customFormat="1" ht="15.75">
      <c r="A669" s="18"/>
      <c r="B669" s="16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J669" s="18"/>
    </row>
    <row r="670" spans="1:36" s="6" customFormat="1" ht="15.75">
      <c r="A670" s="18"/>
      <c r="B670" s="16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J670" s="18"/>
    </row>
    <row r="671" spans="1:36" s="6" customFormat="1" ht="15.75">
      <c r="A671" s="18"/>
      <c r="B671" s="16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J671" s="18"/>
    </row>
    <row r="672" spans="1:36" s="6" customFormat="1" ht="15.75">
      <c r="A672" s="18"/>
      <c r="B672" s="16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J672" s="18"/>
    </row>
    <row r="673" spans="1:36" s="6" customFormat="1" ht="15.75">
      <c r="A673" s="18"/>
      <c r="B673" s="16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J673" s="18"/>
    </row>
    <row r="674" spans="1:36" s="6" customFormat="1" ht="15.75">
      <c r="A674" s="18"/>
      <c r="B674" s="16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J674" s="18"/>
    </row>
    <row r="675" spans="1:36" s="6" customFormat="1" ht="15.75">
      <c r="A675" s="18"/>
      <c r="B675" s="16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J675" s="18"/>
    </row>
    <row r="676" spans="1:36" s="6" customFormat="1" ht="15.75">
      <c r="A676" s="18"/>
      <c r="B676" s="16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J676" s="18"/>
    </row>
    <row r="677" spans="1:36" s="6" customFormat="1" ht="15.75">
      <c r="A677" s="18"/>
      <c r="B677" s="16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J677" s="18"/>
    </row>
    <row r="678" spans="1:36" s="6" customFormat="1" ht="15.75">
      <c r="A678" s="18"/>
      <c r="B678" s="16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J678" s="18"/>
    </row>
    <row r="679" spans="1:36" s="6" customFormat="1" ht="15.75">
      <c r="A679" s="18"/>
      <c r="B679" s="16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J679" s="18"/>
    </row>
    <row r="680" spans="1:36" s="6" customFormat="1" ht="15.75">
      <c r="A680" s="18"/>
      <c r="B680" s="16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J680" s="18"/>
    </row>
    <row r="681" spans="1:36" s="6" customFormat="1" ht="15.75">
      <c r="A681" s="18"/>
      <c r="B681" s="16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J681" s="18"/>
    </row>
    <row r="682" spans="1:36" s="6" customFormat="1" ht="15.75">
      <c r="A682" s="18"/>
      <c r="B682" s="16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J682" s="18"/>
    </row>
    <row r="683" spans="1:36" s="6" customFormat="1" ht="15.75">
      <c r="A683" s="18"/>
      <c r="B683" s="16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J683" s="18"/>
    </row>
    <row r="684" spans="1:36" s="6" customFormat="1" ht="15.75">
      <c r="A684" s="18"/>
      <c r="B684" s="16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J684" s="18"/>
    </row>
    <row r="685" spans="1:36" s="6" customFormat="1" ht="15.75">
      <c r="A685" s="18"/>
      <c r="B685" s="16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J685" s="18"/>
    </row>
    <row r="686" spans="1:36" s="6" customFormat="1" ht="15.75">
      <c r="A686" s="18"/>
      <c r="B686" s="16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J686" s="18"/>
    </row>
    <row r="687" spans="1:36" s="6" customFormat="1" ht="15.75">
      <c r="A687" s="18"/>
      <c r="B687" s="16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J687" s="18"/>
    </row>
    <row r="688" spans="1:36" s="6" customFormat="1" ht="15.75">
      <c r="A688" s="18"/>
      <c r="B688" s="16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J688" s="18"/>
    </row>
    <row r="689" spans="1:36" s="6" customFormat="1" ht="15.75">
      <c r="A689" s="18"/>
      <c r="B689" s="16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J689" s="18"/>
    </row>
    <row r="690" spans="1:36" s="6" customFormat="1" ht="15.75">
      <c r="A690" s="18"/>
      <c r="B690" s="16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J690" s="18"/>
    </row>
    <row r="691" spans="1:36" s="6" customFormat="1" ht="15.75">
      <c r="A691" s="18"/>
      <c r="B691" s="16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J691" s="18"/>
    </row>
    <row r="692" spans="1:36" s="6" customFormat="1" ht="15.75">
      <c r="A692" s="18"/>
      <c r="B692" s="16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J692" s="18"/>
    </row>
    <row r="693" spans="1:36" s="6" customFormat="1" ht="15.75">
      <c r="A693" s="18"/>
      <c r="B693" s="16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J693" s="18"/>
    </row>
    <row r="694" spans="1:36" s="6" customFormat="1" ht="15.75">
      <c r="A694" s="18"/>
      <c r="B694" s="16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J694" s="18"/>
    </row>
    <row r="695" spans="1:36" s="6" customFormat="1" ht="15.75">
      <c r="A695" s="18"/>
      <c r="B695" s="16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J695" s="18"/>
    </row>
    <row r="696" spans="1:36" s="6" customFormat="1" ht="15.75">
      <c r="A696" s="18"/>
      <c r="B696" s="16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J696" s="18"/>
    </row>
    <row r="697" spans="1:36" s="6" customFormat="1" ht="15.75">
      <c r="A697" s="18"/>
      <c r="B697" s="16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J697" s="18"/>
    </row>
    <row r="698" spans="1:36" s="6" customFormat="1" ht="15.75">
      <c r="A698" s="18"/>
      <c r="B698" s="16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J698" s="18"/>
    </row>
    <row r="699" spans="1:36" s="6" customFormat="1" ht="15.75">
      <c r="A699" s="18"/>
      <c r="B699" s="16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J699" s="18"/>
    </row>
    <row r="700" spans="1:36" s="6" customFormat="1" ht="15.75">
      <c r="A700" s="18"/>
      <c r="B700" s="16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J700" s="18"/>
    </row>
    <row r="701" spans="1:36" s="6" customFormat="1" ht="15.75">
      <c r="A701" s="18"/>
      <c r="B701" s="16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J701" s="18"/>
    </row>
    <row r="702" spans="1:36" s="6" customFormat="1" ht="15.75">
      <c r="A702" s="18"/>
      <c r="B702" s="16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J702" s="18"/>
    </row>
    <row r="703" spans="1:36" s="6" customFormat="1" ht="15.75">
      <c r="A703" s="18"/>
      <c r="B703" s="16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J703" s="18"/>
    </row>
    <row r="704" spans="1:36" s="6" customFormat="1" ht="15.75">
      <c r="A704" s="18"/>
      <c r="B704" s="16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J704" s="18"/>
    </row>
    <row r="705" spans="1:36" s="6" customFormat="1" ht="15.75">
      <c r="A705" s="18"/>
      <c r="B705" s="16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J705" s="18"/>
    </row>
    <row r="706" spans="1:36" s="6" customFormat="1" ht="15.75">
      <c r="A706" s="18"/>
      <c r="B706" s="16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J706" s="18"/>
    </row>
    <row r="707" spans="1:36" s="6" customFormat="1" ht="15.75">
      <c r="A707" s="18"/>
      <c r="B707" s="16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J707" s="18"/>
    </row>
    <row r="708" spans="1:36" s="6" customFormat="1" ht="15.75">
      <c r="A708" s="18"/>
      <c r="B708" s="16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J708" s="18"/>
    </row>
    <row r="709" spans="1:36" s="6" customFormat="1" ht="15.75">
      <c r="A709" s="18"/>
      <c r="B709" s="16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J709" s="18"/>
    </row>
    <row r="710" spans="1:36" s="6" customFormat="1" ht="15.75">
      <c r="A710" s="18"/>
      <c r="B710" s="16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J710" s="18"/>
    </row>
    <row r="711" spans="1:36" s="6" customFormat="1" ht="15.75">
      <c r="A711" s="18"/>
      <c r="B711" s="16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J711" s="18"/>
    </row>
    <row r="712" spans="1:36" s="6" customFormat="1" ht="15.75">
      <c r="A712" s="18"/>
      <c r="B712" s="16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J712" s="18"/>
    </row>
    <row r="713" spans="1:36" s="6" customFormat="1" ht="15.75">
      <c r="A713" s="18"/>
      <c r="B713" s="16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J713" s="18"/>
    </row>
    <row r="714" spans="1:36" s="6" customFormat="1" ht="15.75">
      <c r="A714" s="18"/>
      <c r="B714" s="16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J714" s="18"/>
    </row>
    <row r="715" spans="1:36" s="6" customFormat="1" ht="15.75">
      <c r="A715" s="18"/>
      <c r="B715" s="16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J715" s="18"/>
    </row>
    <row r="716" spans="1:36" s="6" customFormat="1" ht="15.75">
      <c r="A716" s="18"/>
      <c r="B716" s="16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J716" s="18"/>
    </row>
    <row r="717" spans="1:36" s="6" customFormat="1" ht="15.75">
      <c r="A717" s="18"/>
      <c r="B717" s="16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J717" s="18"/>
    </row>
    <row r="718" spans="1:36" s="6" customFormat="1" ht="15.75">
      <c r="A718" s="18"/>
      <c r="B718" s="16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J718" s="18"/>
    </row>
    <row r="719" spans="1:36" s="6" customFormat="1" ht="15.75">
      <c r="A719" s="18"/>
      <c r="B719" s="16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J719" s="18"/>
    </row>
    <row r="720" spans="1:36" s="6" customFormat="1" ht="15.75">
      <c r="A720" s="18"/>
      <c r="B720" s="16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J720" s="18"/>
    </row>
    <row r="721" spans="1:36" s="6" customFormat="1" ht="15.75">
      <c r="A721" s="18"/>
      <c r="B721" s="16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J721" s="18"/>
    </row>
    <row r="722" spans="1:36" s="6" customFormat="1" ht="15.75">
      <c r="A722" s="18"/>
      <c r="B722" s="16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J722" s="18"/>
    </row>
    <row r="723" spans="1:36" s="6" customFormat="1" ht="15.75">
      <c r="A723" s="18"/>
      <c r="B723" s="16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J723" s="18"/>
    </row>
    <row r="724" spans="1:36" s="6" customFormat="1" ht="15.75">
      <c r="A724" s="18"/>
      <c r="B724" s="16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J724" s="18"/>
    </row>
    <row r="725" spans="1:36" s="6" customFormat="1" ht="15.75">
      <c r="A725" s="18"/>
      <c r="B725" s="16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J725" s="18"/>
    </row>
    <row r="726" spans="1:36" s="6" customFormat="1" ht="15.75">
      <c r="A726" s="18"/>
      <c r="B726" s="16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J726" s="18"/>
    </row>
    <row r="727" spans="1:36" s="6" customFormat="1" ht="15.75">
      <c r="A727" s="18"/>
      <c r="B727" s="16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J727" s="18"/>
    </row>
    <row r="728" spans="1:36" s="6" customFormat="1" ht="15.75">
      <c r="A728" s="18"/>
      <c r="B728" s="16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J728" s="18"/>
    </row>
    <row r="729" spans="1:36" s="6" customFormat="1" ht="15.75">
      <c r="A729" s="18"/>
      <c r="B729" s="16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J729" s="18"/>
    </row>
    <row r="730" spans="1:36" s="6" customFormat="1" ht="15.75">
      <c r="A730" s="18"/>
      <c r="B730" s="16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J730" s="18"/>
    </row>
    <row r="731" spans="1:36" s="6" customFormat="1" ht="15.75">
      <c r="A731" s="18"/>
      <c r="B731" s="16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J731" s="18"/>
    </row>
    <row r="732" spans="1:36" s="6" customFormat="1" ht="15.75">
      <c r="A732" s="18"/>
      <c r="B732" s="16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J732" s="18"/>
    </row>
    <row r="733" spans="1:36" s="6" customFormat="1" ht="15.75">
      <c r="A733" s="18"/>
      <c r="B733" s="16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J733" s="18"/>
    </row>
    <row r="734" spans="1:36" s="6" customFormat="1" ht="15.75">
      <c r="A734" s="18"/>
      <c r="B734" s="16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J734" s="18"/>
    </row>
    <row r="735" spans="1:36" s="6" customFormat="1" ht="15.75">
      <c r="A735" s="18"/>
      <c r="B735" s="16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J735" s="18"/>
    </row>
    <row r="736" spans="1:36" s="6" customFormat="1" ht="15.75">
      <c r="A736" s="18"/>
      <c r="B736" s="16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J736" s="18"/>
    </row>
    <row r="737" spans="1:36" s="6" customFormat="1" ht="15.75">
      <c r="A737" s="18"/>
      <c r="B737" s="16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J737" s="18"/>
    </row>
    <row r="738" spans="1:36" s="6" customFormat="1" ht="15.75">
      <c r="A738" s="18"/>
      <c r="B738" s="16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J738" s="18"/>
    </row>
    <row r="739" spans="1:36" s="6" customFormat="1" ht="15.75">
      <c r="A739" s="18"/>
      <c r="B739" s="16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J739" s="18"/>
    </row>
    <row r="740" spans="1:36" s="6" customFormat="1" ht="15.75">
      <c r="A740" s="18"/>
      <c r="B740" s="16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J740" s="18"/>
    </row>
    <row r="741" spans="1:36" s="6" customFormat="1" ht="15.75">
      <c r="A741" s="18"/>
      <c r="B741" s="16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J741" s="18"/>
    </row>
    <row r="742" spans="1:36" s="6" customFormat="1" ht="15.75">
      <c r="A742" s="18"/>
      <c r="B742" s="16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J742" s="18"/>
    </row>
    <row r="743" spans="1:36" s="6" customFormat="1" ht="15.75">
      <c r="A743" s="18"/>
      <c r="B743" s="16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J743" s="18"/>
    </row>
    <row r="744" spans="1:36" s="6" customFormat="1" ht="15.75">
      <c r="A744" s="18"/>
      <c r="B744" s="16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J744" s="18"/>
    </row>
    <row r="745" spans="1:36" s="6" customFormat="1" ht="15.75">
      <c r="A745" s="18"/>
      <c r="B745" s="16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J745" s="18"/>
    </row>
    <row r="746" spans="1:36" s="6" customFormat="1" ht="15.75">
      <c r="A746" s="18"/>
      <c r="B746" s="16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J746" s="18"/>
    </row>
    <row r="747" spans="1:36" s="6" customFormat="1" ht="15.75">
      <c r="A747" s="18"/>
      <c r="B747" s="16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J747" s="18"/>
    </row>
    <row r="748" spans="1:36" s="6" customFormat="1" ht="15.75">
      <c r="A748" s="18"/>
      <c r="B748" s="16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J748" s="18"/>
    </row>
    <row r="749" spans="1:36" s="6" customFormat="1" ht="15.75">
      <c r="A749" s="18"/>
      <c r="B749" s="16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J749" s="18"/>
    </row>
    <row r="750" spans="1:36" s="6" customFormat="1" ht="15.75">
      <c r="A750" s="18"/>
      <c r="B750" s="16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J750" s="18"/>
    </row>
    <row r="751" spans="1:36" s="6" customFormat="1" ht="15.75">
      <c r="A751" s="18"/>
      <c r="B751" s="16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J751" s="18"/>
    </row>
    <row r="752" spans="1:36" s="6" customFormat="1" ht="15.75">
      <c r="A752" s="18"/>
      <c r="B752" s="16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J752" s="18"/>
    </row>
    <row r="753" spans="1:36" s="6" customFormat="1" ht="15.75">
      <c r="A753" s="18"/>
      <c r="B753" s="16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J753" s="18"/>
    </row>
    <row r="754" spans="1:36" s="6" customFormat="1" ht="15.75">
      <c r="A754" s="18"/>
      <c r="B754" s="16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J754" s="18"/>
    </row>
    <row r="755" spans="1:36" s="6" customFormat="1" ht="15.75">
      <c r="A755" s="18"/>
      <c r="B755" s="16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J755" s="18"/>
    </row>
    <row r="756" spans="1:36" s="6" customFormat="1" ht="15.75">
      <c r="A756" s="18"/>
      <c r="B756" s="16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J756" s="18"/>
    </row>
    <row r="757" spans="1:36" s="6" customFormat="1" ht="15.75">
      <c r="A757" s="18"/>
      <c r="B757" s="16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J757" s="18"/>
    </row>
    <row r="758" spans="1:36" s="6" customFormat="1" ht="15.75">
      <c r="A758" s="18"/>
      <c r="B758" s="16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J758" s="18"/>
    </row>
    <row r="759" spans="1:36" s="6" customFormat="1" ht="15.75">
      <c r="A759" s="18"/>
      <c r="B759" s="16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J759" s="18"/>
    </row>
    <row r="760" spans="1:36" s="6" customFormat="1" ht="15.75">
      <c r="A760" s="18"/>
      <c r="B760" s="16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J760" s="18"/>
    </row>
    <row r="761" spans="1:36" s="6" customFormat="1" ht="15.75">
      <c r="A761" s="18"/>
      <c r="B761" s="16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J761" s="18"/>
    </row>
    <row r="762" spans="1:36" s="6" customFormat="1" ht="15.75">
      <c r="A762" s="18"/>
      <c r="B762" s="16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J762" s="18"/>
    </row>
    <row r="763" spans="1:36" s="6" customFormat="1" ht="15.75">
      <c r="A763" s="18"/>
      <c r="B763" s="16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J763" s="18"/>
    </row>
    <row r="764" spans="1:36" s="6" customFormat="1" ht="15.75">
      <c r="A764" s="18"/>
      <c r="B764" s="16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J764" s="18"/>
    </row>
    <row r="765" spans="1:36" s="6" customFormat="1" ht="15.75">
      <c r="A765" s="18"/>
      <c r="B765" s="16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J765" s="18"/>
    </row>
    <row r="766" spans="1:36" s="6" customFormat="1" ht="15.75">
      <c r="A766" s="18"/>
      <c r="B766" s="16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J766" s="18"/>
    </row>
    <row r="767" spans="1:36" s="6" customFormat="1" ht="15.75">
      <c r="A767" s="18"/>
      <c r="B767" s="16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J767" s="18"/>
    </row>
    <row r="768" spans="1:36" s="6" customFormat="1" ht="15.75">
      <c r="A768" s="18"/>
      <c r="B768" s="16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J768" s="18"/>
    </row>
    <row r="769" spans="1:36" s="6" customFormat="1" ht="15.75">
      <c r="A769" s="18"/>
      <c r="B769" s="16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J769" s="18"/>
    </row>
    <row r="770" spans="1:36" s="6" customFormat="1" ht="15.75">
      <c r="A770" s="18"/>
      <c r="B770" s="16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J770" s="18"/>
    </row>
    <row r="771" spans="1:36" s="6" customFormat="1" ht="15.75">
      <c r="A771" s="18"/>
      <c r="B771" s="16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J771" s="18"/>
    </row>
    <row r="772" spans="1:36" s="6" customFormat="1" ht="15.75">
      <c r="A772" s="18"/>
      <c r="B772" s="16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J772" s="18"/>
    </row>
    <row r="773" spans="1:36" s="6" customFormat="1" ht="15.75">
      <c r="A773" s="18"/>
      <c r="B773" s="16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J773" s="18"/>
    </row>
    <row r="774" spans="1:36" s="6" customFormat="1" ht="15.75">
      <c r="A774" s="18"/>
      <c r="B774" s="16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J774" s="18"/>
    </row>
    <row r="775" spans="1:36" s="6" customFormat="1" ht="15.75">
      <c r="A775" s="18"/>
      <c r="B775" s="16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J775" s="18"/>
    </row>
    <row r="776" spans="1:36" s="6" customFormat="1" ht="15.75">
      <c r="A776" s="18"/>
      <c r="B776" s="16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J776" s="18"/>
    </row>
    <row r="777" spans="1:36" s="6" customFormat="1" ht="15.75">
      <c r="A777" s="18"/>
      <c r="B777" s="16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J777" s="18"/>
    </row>
    <row r="778" spans="1:36" s="6" customFormat="1" ht="15.75">
      <c r="A778" s="18"/>
      <c r="B778" s="16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J778" s="18"/>
    </row>
    <row r="779" spans="1:36" s="6" customFormat="1" ht="15.75">
      <c r="A779" s="18"/>
      <c r="B779" s="16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J779" s="18"/>
    </row>
    <row r="780" spans="1:36" s="6" customFormat="1" ht="15.75">
      <c r="A780" s="18"/>
      <c r="B780" s="16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J780" s="18"/>
    </row>
    <row r="781" spans="1:36" s="6" customFormat="1" ht="15.75">
      <c r="A781" s="18"/>
      <c r="B781" s="16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J781" s="18"/>
    </row>
    <row r="782" spans="1:36" s="6" customFormat="1" ht="15.75">
      <c r="A782" s="18"/>
      <c r="B782" s="16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J782" s="18"/>
    </row>
    <row r="783" spans="1:36" s="6" customFormat="1" ht="15.75">
      <c r="A783" s="18"/>
      <c r="B783" s="16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J783" s="18"/>
    </row>
    <row r="784" spans="1:36" s="6" customFormat="1" ht="15.75">
      <c r="A784" s="18"/>
      <c r="B784" s="16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J784" s="18"/>
    </row>
    <row r="785" spans="1:36" s="6" customFormat="1" ht="15.75">
      <c r="A785" s="18"/>
      <c r="B785" s="16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J785" s="18"/>
    </row>
    <row r="786" spans="1:36" s="6" customFormat="1" ht="15.75">
      <c r="A786" s="18"/>
      <c r="B786" s="16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J786" s="18"/>
    </row>
    <row r="787" spans="1:36" s="6" customFormat="1" ht="15.75">
      <c r="A787" s="18"/>
      <c r="B787" s="16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J787" s="18"/>
    </row>
    <row r="788" spans="1:36" s="6" customFormat="1" ht="15.75">
      <c r="A788" s="18"/>
      <c r="B788" s="16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J788" s="18"/>
    </row>
    <row r="789" spans="1:36" s="6" customFormat="1" ht="15.75">
      <c r="A789" s="18"/>
      <c r="B789" s="16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J789" s="18"/>
    </row>
    <row r="790" spans="1:36" s="6" customFormat="1" ht="15.75">
      <c r="A790" s="18"/>
      <c r="B790" s="16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J790" s="18"/>
    </row>
    <row r="791" spans="1:36" s="6" customFormat="1" ht="15.75">
      <c r="A791" s="18"/>
      <c r="B791" s="16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J791" s="18"/>
    </row>
    <row r="792" spans="1:36" s="6" customFormat="1" ht="15.75">
      <c r="A792" s="18"/>
      <c r="B792" s="16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J792" s="18"/>
    </row>
    <row r="793" spans="1:36" s="6" customFormat="1" ht="15.75">
      <c r="A793" s="18"/>
      <c r="B793" s="16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J793" s="18"/>
    </row>
    <row r="794" spans="1:36" s="6" customFormat="1" ht="15.75">
      <c r="A794" s="18"/>
      <c r="B794" s="16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J794" s="18"/>
    </row>
    <row r="795" spans="1:36" s="6" customFormat="1" ht="15.75">
      <c r="A795" s="18"/>
      <c r="B795" s="16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J795" s="18"/>
    </row>
    <row r="796" spans="1:36" s="6" customFormat="1" ht="15.75">
      <c r="A796" s="18"/>
      <c r="B796" s="16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J796" s="18"/>
    </row>
    <row r="797" spans="1:36" s="6" customFormat="1" ht="15.75">
      <c r="A797" s="18"/>
      <c r="B797" s="16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J797" s="18"/>
    </row>
    <row r="798" spans="1:36" s="6" customFormat="1" ht="15.75">
      <c r="A798" s="18"/>
      <c r="B798" s="16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J798" s="18"/>
    </row>
    <row r="799" spans="1:36" s="6" customFormat="1" ht="15.75">
      <c r="A799" s="18"/>
      <c r="B799" s="16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J799" s="18"/>
    </row>
    <row r="800" spans="1:36" s="6" customFormat="1" ht="15.75">
      <c r="A800" s="18"/>
      <c r="B800" s="16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J800" s="18"/>
    </row>
    <row r="801" spans="1:36" s="6" customFormat="1" ht="15.75">
      <c r="A801" s="18"/>
      <c r="B801" s="16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J801" s="18"/>
    </row>
    <row r="802" spans="1:36" s="6" customFormat="1" ht="15.75">
      <c r="A802" s="18"/>
      <c r="B802" s="16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J802" s="18"/>
    </row>
    <row r="803" spans="1:36" s="6" customFormat="1" ht="15.75">
      <c r="A803" s="18"/>
      <c r="B803" s="16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J803" s="18"/>
    </row>
    <row r="804" spans="1:36" s="6" customFormat="1" ht="15.75">
      <c r="A804" s="18"/>
      <c r="B804" s="16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J804" s="18"/>
    </row>
    <row r="805" spans="1:36" s="6" customFormat="1" ht="15.75">
      <c r="A805" s="18"/>
      <c r="B805" s="16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J805" s="18"/>
    </row>
    <row r="806" spans="1:36" s="6" customFormat="1" ht="15.75">
      <c r="A806" s="18"/>
      <c r="B806" s="16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J806" s="18"/>
    </row>
    <row r="807" spans="1:36" s="6" customFormat="1" ht="15.75">
      <c r="A807" s="18"/>
      <c r="B807" s="16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J807" s="18"/>
    </row>
    <row r="808" spans="1:36" s="6" customFormat="1" ht="15.75">
      <c r="A808" s="18"/>
      <c r="B808" s="16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J808" s="18"/>
    </row>
    <row r="809" spans="1:36" s="6" customFormat="1" ht="15.75">
      <c r="A809" s="18"/>
      <c r="B809" s="16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J809" s="18"/>
    </row>
    <row r="810" spans="1:36" s="6" customFormat="1" ht="15.75">
      <c r="A810" s="18"/>
      <c r="B810" s="16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J810" s="18"/>
    </row>
    <row r="811" spans="1:36" s="6" customFormat="1" ht="15.75">
      <c r="A811" s="18"/>
      <c r="B811" s="16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J811" s="18"/>
    </row>
    <row r="812" spans="1:36" s="6" customFormat="1" ht="15.75">
      <c r="A812" s="18"/>
      <c r="B812" s="16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J812" s="18"/>
    </row>
    <row r="813" spans="1:36" s="6" customFormat="1" ht="15.75">
      <c r="A813" s="18"/>
      <c r="B813" s="16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J813" s="18"/>
    </row>
    <row r="814" spans="1:36" s="6" customFormat="1" ht="15.75">
      <c r="A814" s="18"/>
      <c r="B814" s="16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J814" s="18"/>
    </row>
    <row r="815" spans="1:36" s="6" customFormat="1" ht="15.75">
      <c r="A815" s="18"/>
      <c r="B815" s="16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J815" s="18"/>
    </row>
    <row r="816" spans="1:36" s="6" customFormat="1" ht="15.75">
      <c r="A816" s="18"/>
      <c r="B816" s="16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J816" s="18"/>
    </row>
    <row r="817" spans="1:36" s="6" customFormat="1" ht="15.75">
      <c r="A817" s="18"/>
      <c r="B817" s="16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J817" s="18"/>
    </row>
    <row r="818" spans="1:36" s="6" customFormat="1" ht="15.75">
      <c r="A818" s="18"/>
      <c r="B818" s="16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J818" s="18"/>
    </row>
    <row r="819" spans="1:36" s="6" customFormat="1" ht="15.75">
      <c r="A819" s="18"/>
      <c r="B819" s="16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J819" s="18"/>
    </row>
    <row r="820" spans="1:36" s="6" customFormat="1" ht="15.75">
      <c r="A820" s="18"/>
      <c r="B820" s="16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J820" s="18"/>
    </row>
    <row r="821" spans="1:36" s="6" customFormat="1" ht="15.75">
      <c r="A821" s="18"/>
      <c r="B821" s="16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J821" s="18"/>
    </row>
    <row r="822" spans="1:36" s="6" customFormat="1" ht="15.75">
      <c r="A822" s="18"/>
      <c r="B822" s="16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J822" s="18"/>
    </row>
    <row r="823" spans="1:36" s="6" customFormat="1" ht="15.75">
      <c r="A823" s="18"/>
      <c r="B823" s="16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J823" s="18"/>
    </row>
    <row r="824" spans="1:36" s="6" customFormat="1" ht="15.75">
      <c r="A824" s="18"/>
      <c r="B824" s="16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J824" s="18"/>
    </row>
    <row r="825" spans="1:36" s="6" customFormat="1" ht="15.75">
      <c r="A825" s="18"/>
      <c r="B825" s="16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J825" s="18"/>
    </row>
    <row r="826" spans="1:36" s="6" customFormat="1" ht="15.75">
      <c r="A826" s="18"/>
      <c r="B826" s="16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J826" s="18"/>
    </row>
    <row r="827" spans="1:36" s="6" customFormat="1" ht="15.75">
      <c r="A827" s="18"/>
      <c r="B827" s="16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J827" s="18"/>
    </row>
    <row r="828" spans="1:36" s="6" customFormat="1" ht="15.75">
      <c r="A828" s="18"/>
      <c r="B828" s="16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J828" s="18"/>
    </row>
    <row r="829" spans="1:36" s="6" customFormat="1" ht="15.75">
      <c r="A829" s="18"/>
      <c r="B829" s="16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J829" s="18"/>
    </row>
    <row r="830" spans="1:36" s="6" customFormat="1" ht="15.75">
      <c r="A830" s="18"/>
      <c r="B830" s="16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J830" s="18"/>
    </row>
    <row r="831" spans="1:36" s="6" customFormat="1" ht="15.75">
      <c r="A831" s="18"/>
      <c r="B831" s="16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J831" s="18"/>
    </row>
    <row r="832" spans="1:36" s="6" customFormat="1" ht="15.75">
      <c r="A832" s="18"/>
      <c r="B832" s="16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J832" s="18"/>
    </row>
    <row r="833" spans="1:36" s="6" customFormat="1" ht="15.75">
      <c r="A833" s="18"/>
      <c r="B833" s="16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J833" s="18"/>
    </row>
    <row r="834" spans="1:36" s="6" customFormat="1" ht="15.75">
      <c r="A834" s="18"/>
      <c r="B834" s="16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J834" s="18"/>
    </row>
    <row r="835" spans="1:36" s="6" customFormat="1" ht="15.75">
      <c r="A835" s="18"/>
      <c r="B835" s="16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J835" s="18"/>
    </row>
    <row r="836" spans="1:36" s="6" customFormat="1" ht="15.75">
      <c r="A836" s="18"/>
      <c r="B836" s="16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J836" s="18"/>
    </row>
    <row r="837" spans="1:36" s="6" customFormat="1" ht="15.75">
      <c r="A837" s="18"/>
      <c r="B837" s="16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J837" s="18"/>
    </row>
    <row r="838" spans="1:36" s="6" customFormat="1" ht="15.75">
      <c r="A838" s="18"/>
      <c r="B838" s="16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J838" s="18"/>
    </row>
    <row r="839" spans="1:36" s="6" customFormat="1" ht="15.75">
      <c r="A839" s="18"/>
      <c r="B839" s="16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J839" s="18"/>
    </row>
    <row r="840" spans="1:36" s="6" customFormat="1" ht="15.75">
      <c r="A840" s="18"/>
      <c r="B840" s="16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J840" s="18"/>
    </row>
    <row r="841" spans="1:36" s="6" customFormat="1" ht="15.75">
      <c r="A841" s="18"/>
      <c r="B841" s="16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J841" s="18"/>
    </row>
    <row r="842" spans="1:36" s="6" customFormat="1" ht="15.75">
      <c r="A842" s="18"/>
      <c r="B842" s="16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J842" s="18"/>
    </row>
    <row r="843" spans="1:36" s="6" customFormat="1" ht="15.75">
      <c r="A843" s="18"/>
      <c r="B843" s="16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J843" s="18"/>
    </row>
    <row r="844" spans="1:36" s="6" customFormat="1" ht="15.75">
      <c r="A844" s="18"/>
      <c r="B844" s="16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J844" s="18"/>
    </row>
    <row r="845" spans="1:36" s="6" customFormat="1" ht="15.75">
      <c r="A845" s="18"/>
      <c r="B845" s="16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J845" s="18"/>
    </row>
    <row r="846" spans="1:36" s="6" customFormat="1" ht="15.75">
      <c r="A846" s="18"/>
      <c r="B846" s="16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J846" s="18"/>
    </row>
    <row r="847" spans="1:36" s="6" customFormat="1" ht="15.75">
      <c r="A847" s="18"/>
      <c r="B847" s="16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J847" s="18"/>
    </row>
    <row r="848" spans="1:36" s="6" customFormat="1" ht="15.75">
      <c r="A848" s="18"/>
      <c r="B848" s="16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J848" s="18"/>
    </row>
    <row r="849" spans="1:36" s="6" customFormat="1" ht="15.75">
      <c r="A849" s="18"/>
      <c r="B849" s="16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J849" s="18"/>
    </row>
    <row r="850" spans="1:36" s="6" customFormat="1" ht="15.75">
      <c r="A850" s="18"/>
      <c r="B850" s="16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J850" s="18"/>
    </row>
    <row r="851" spans="1:36" s="6" customFormat="1" ht="15.75">
      <c r="A851" s="18"/>
      <c r="B851" s="16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J851" s="18"/>
    </row>
    <row r="852" spans="1:36" s="6" customFormat="1" ht="15.75">
      <c r="A852" s="18"/>
      <c r="B852" s="16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J852" s="18"/>
    </row>
    <row r="853" spans="1:36" s="6" customFormat="1" ht="15.75">
      <c r="A853" s="18"/>
      <c r="B853" s="16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J853" s="18"/>
    </row>
    <row r="854" spans="1:36" s="6" customFormat="1" ht="15.75">
      <c r="A854" s="18"/>
      <c r="B854" s="16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J854" s="18"/>
    </row>
    <row r="855" spans="1:36" s="6" customFormat="1" ht="15.75">
      <c r="A855" s="18"/>
      <c r="B855" s="16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J855" s="18"/>
    </row>
    <row r="856" spans="1:36" s="6" customFormat="1" ht="15.75">
      <c r="A856" s="18"/>
      <c r="B856" s="16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J856" s="18"/>
    </row>
    <row r="857" spans="1:36" s="6" customFormat="1" ht="15.75">
      <c r="A857" s="18"/>
      <c r="B857" s="16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J857" s="18"/>
    </row>
    <row r="858" spans="1:36" s="6" customFormat="1" ht="15.75">
      <c r="A858" s="18"/>
      <c r="B858" s="16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J858" s="18"/>
    </row>
    <row r="859" spans="1:36" s="6" customFormat="1" ht="15.75">
      <c r="A859" s="18"/>
      <c r="B859" s="16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J859" s="18"/>
    </row>
    <row r="860" spans="1:36" s="6" customFormat="1" ht="15.75">
      <c r="A860" s="18"/>
      <c r="B860" s="16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J860" s="18"/>
    </row>
    <row r="861" spans="1:36" s="6" customFormat="1" ht="15.75">
      <c r="A861" s="18"/>
      <c r="B861" s="16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J861" s="18"/>
    </row>
    <row r="862" spans="1:36" s="6" customFormat="1" ht="15.75">
      <c r="A862" s="18"/>
      <c r="B862" s="16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J862" s="18"/>
    </row>
    <row r="863" spans="1:36" s="6" customFormat="1" ht="15.75">
      <c r="A863" s="18"/>
      <c r="B863" s="16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J863" s="18"/>
    </row>
    <row r="864" spans="1:36" s="6" customFormat="1" ht="15.75">
      <c r="A864" s="18"/>
      <c r="B864" s="16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J864" s="18"/>
    </row>
    <row r="865" spans="1:36" s="6" customFormat="1" ht="15.75">
      <c r="A865" s="18"/>
      <c r="B865" s="16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J865" s="18"/>
    </row>
    <row r="866" spans="1:36" s="6" customFormat="1" ht="15.75">
      <c r="A866" s="18"/>
      <c r="B866" s="16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J866" s="18"/>
    </row>
    <row r="867" spans="1:36" s="6" customFormat="1" ht="15.75">
      <c r="A867" s="18"/>
      <c r="B867" s="16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J867" s="18"/>
    </row>
    <row r="868" spans="1:36" s="6" customFormat="1" ht="15.75">
      <c r="A868" s="18"/>
      <c r="B868" s="16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J868" s="18"/>
    </row>
    <row r="869" spans="1:36" s="6" customFormat="1" ht="15.75">
      <c r="A869" s="18"/>
      <c r="B869" s="16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J869" s="18"/>
    </row>
    <row r="870" spans="1:36" s="6" customFormat="1" ht="15.75">
      <c r="A870" s="18"/>
      <c r="B870" s="16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J870" s="18"/>
    </row>
    <row r="871" spans="1:36" s="6" customFormat="1" ht="15.75">
      <c r="A871" s="18"/>
      <c r="B871" s="16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J871" s="18"/>
    </row>
    <row r="872" spans="1:36" s="6" customFormat="1" ht="15.75">
      <c r="A872" s="18"/>
      <c r="B872" s="16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J872" s="18"/>
    </row>
    <row r="873" spans="1:36" s="6" customFormat="1" ht="15.75">
      <c r="A873" s="18"/>
      <c r="B873" s="16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J873" s="18"/>
    </row>
    <row r="874" spans="1:36" s="6" customFormat="1" ht="15.75">
      <c r="A874" s="18"/>
      <c r="B874" s="16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J874" s="18"/>
    </row>
    <row r="875" spans="1:36" s="6" customFormat="1" ht="15.75">
      <c r="A875" s="18"/>
      <c r="B875" s="16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J875" s="18"/>
    </row>
    <row r="876" spans="1:36" s="6" customFormat="1" ht="15.75">
      <c r="A876" s="18"/>
      <c r="B876" s="16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J876" s="18"/>
    </row>
    <row r="877" spans="1:36" s="6" customFormat="1" ht="15.75">
      <c r="A877" s="18"/>
      <c r="B877" s="16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J877" s="18"/>
    </row>
    <row r="878" spans="1:36" s="6" customFormat="1" ht="15.75">
      <c r="A878" s="18"/>
      <c r="B878" s="16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J878" s="18"/>
    </row>
    <row r="879" spans="1:36" s="6" customFormat="1" ht="15.75">
      <c r="A879" s="18"/>
      <c r="B879" s="16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J879" s="18"/>
    </row>
    <row r="880" spans="1:36" s="6" customFormat="1" ht="15.75">
      <c r="A880" s="18"/>
      <c r="B880" s="16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J880" s="18"/>
    </row>
    <row r="881" spans="1:36" s="6" customFormat="1" ht="15.75">
      <c r="A881" s="18"/>
      <c r="B881" s="16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J881" s="18"/>
    </row>
    <row r="882" spans="1:36" s="6" customFormat="1" ht="15.75">
      <c r="A882" s="18"/>
      <c r="B882" s="16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J882" s="18"/>
    </row>
    <row r="883" spans="1:36" s="6" customFormat="1" ht="15.75">
      <c r="A883" s="18"/>
      <c r="B883" s="16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J883" s="18"/>
    </row>
    <row r="884" spans="1:36" s="6" customFormat="1" ht="15.75">
      <c r="A884" s="18"/>
      <c r="B884" s="16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J884" s="18"/>
    </row>
    <row r="885" spans="1:36" s="6" customFormat="1" ht="15.75">
      <c r="A885" s="18"/>
      <c r="B885" s="16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J885" s="18"/>
    </row>
    <row r="886" spans="1:36" s="6" customFormat="1" ht="15.75">
      <c r="A886" s="18"/>
      <c r="B886" s="16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J886" s="18"/>
    </row>
    <row r="887" spans="1:36" s="6" customFormat="1" ht="15.75">
      <c r="A887" s="18"/>
      <c r="B887" s="16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J887" s="18"/>
    </row>
    <row r="888" spans="1:36" s="6" customFormat="1" ht="15.75">
      <c r="A888" s="18"/>
      <c r="B888" s="16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J888" s="18"/>
    </row>
    <row r="889" spans="1:36" s="6" customFormat="1" ht="15.75">
      <c r="A889" s="18"/>
      <c r="B889" s="16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J889" s="18"/>
    </row>
    <row r="890" spans="1:36" s="6" customFormat="1" ht="15.75">
      <c r="A890" s="18"/>
      <c r="B890" s="16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J890" s="18"/>
    </row>
    <row r="891" spans="1:36" s="6" customFormat="1" ht="15.75">
      <c r="A891" s="18"/>
      <c r="B891" s="16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J891" s="18"/>
    </row>
    <row r="892" spans="1:36" s="6" customFormat="1" ht="15.75">
      <c r="A892" s="18"/>
      <c r="B892" s="16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J892" s="18"/>
    </row>
    <row r="893" spans="1:36" s="6" customFormat="1" ht="15.75">
      <c r="A893" s="18"/>
      <c r="B893" s="16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J893" s="18"/>
    </row>
    <row r="894" spans="1:36" s="6" customFormat="1" ht="15.75">
      <c r="A894" s="18"/>
      <c r="B894" s="16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J894" s="18"/>
    </row>
    <row r="895" spans="1:36" s="6" customFormat="1" ht="15.75">
      <c r="A895" s="18"/>
      <c r="B895" s="16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J895" s="18"/>
    </row>
    <row r="896" spans="1:36" s="6" customFormat="1" ht="15.75">
      <c r="A896" s="18"/>
      <c r="B896" s="16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J896" s="18"/>
    </row>
    <row r="897" spans="1:36" s="6" customFormat="1" ht="15.75">
      <c r="A897" s="18"/>
      <c r="B897" s="16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J897" s="18"/>
    </row>
    <row r="898" spans="1:36" s="6" customFormat="1" ht="15.75">
      <c r="A898" s="18"/>
      <c r="B898" s="16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J898" s="18"/>
    </row>
    <row r="899" spans="1:36" s="6" customFormat="1" ht="15.75">
      <c r="A899" s="18"/>
      <c r="B899" s="16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J899" s="18"/>
    </row>
    <row r="900" spans="1:36" s="6" customFormat="1" ht="15.75">
      <c r="A900" s="18"/>
      <c r="B900" s="16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J900" s="18"/>
    </row>
    <row r="901" spans="1:36" s="6" customFormat="1" ht="15.75">
      <c r="A901" s="18"/>
      <c r="B901" s="16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J901" s="18"/>
    </row>
    <row r="902" spans="1:36" s="6" customFormat="1" ht="15.75">
      <c r="A902" s="18"/>
      <c r="B902" s="16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J902" s="18"/>
    </row>
    <row r="903" spans="1:36" s="6" customFormat="1" ht="15.75">
      <c r="A903" s="18"/>
      <c r="B903" s="16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J903" s="18"/>
    </row>
    <row r="904" spans="1:36" s="6" customFormat="1" ht="15.75">
      <c r="A904" s="18"/>
      <c r="B904" s="16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J904" s="18"/>
    </row>
    <row r="905" spans="1:36" s="6" customFormat="1" ht="15.75">
      <c r="A905" s="18"/>
      <c r="B905" s="16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J905" s="18"/>
    </row>
    <row r="906" spans="1:36" s="6" customFormat="1" ht="15.75">
      <c r="A906" s="18"/>
      <c r="B906" s="16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J906" s="18"/>
    </row>
    <row r="907" spans="1:36" s="6" customFormat="1" ht="15.75">
      <c r="A907" s="18"/>
      <c r="B907" s="16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J907" s="18"/>
    </row>
    <row r="908" spans="1:36" s="6" customFormat="1" ht="15.75">
      <c r="A908" s="18"/>
      <c r="B908" s="16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J908" s="18"/>
    </row>
    <row r="909" spans="1:36" s="6" customFormat="1" ht="15.75">
      <c r="A909" s="18"/>
      <c r="B909" s="16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J909" s="18"/>
    </row>
    <row r="910" spans="1:36" s="6" customFormat="1" ht="15.75">
      <c r="A910" s="18"/>
      <c r="B910" s="16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J910" s="18"/>
    </row>
    <row r="911" spans="1:36" s="6" customFormat="1" ht="15.75">
      <c r="A911" s="18"/>
      <c r="B911" s="16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J911" s="18"/>
    </row>
    <row r="912" spans="1:36" s="6" customFormat="1" ht="15.75">
      <c r="A912" s="18"/>
      <c r="B912" s="16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J912" s="18"/>
    </row>
    <row r="913" spans="1:36" s="6" customFormat="1" ht="15.75">
      <c r="A913" s="18"/>
      <c r="B913" s="16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J913" s="18"/>
    </row>
    <row r="914" spans="1:36" s="6" customFormat="1" ht="15.75">
      <c r="A914" s="18"/>
      <c r="B914" s="16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J914" s="18"/>
    </row>
    <row r="915" spans="1:36" s="6" customFormat="1" ht="15.75">
      <c r="A915" s="18"/>
      <c r="B915" s="16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J915" s="18"/>
    </row>
    <row r="916" spans="1:36" s="6" customFormat="1" ht="15.75">
      <c r="A916" s="18"/>
      <c r="B916" s="16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J916" s="18"/>
    </row>
    <row r="917" spans="1:36" s="6" customFormat="1" ht="15.75">
      <c r="A917" s="18"/>
      <c r="B917" s="16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J917" s="18"/>
    </row>
    <row r="918" spans="1:36" s="6" customFormat="1" ht="15.75">
      <c r="A918" s="18"/>
      <c r="B918" s="16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J918" s="18"/>
    </row>
    <row r="919" spans="1:36" s="6" customFormat="1" ht="15.75">
      <c r="A919" s="18"/>
      <c r="B919" s="16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J919" s="18"/>
    </row>
    <row r="920" spans="1:36" s="6" customFormat="1" ht="15.75">
      <c r="A920" s="18"/>
      <c r="B920" s="16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J920" s="18"/>
    </row>
    <row r="921" spans="1:36" s="6" customFormat="1" ht="15.75">
      <c r="A921" s="18"/>
      <c r="B921" s="16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J921" s="18"/>
    </row>
    <row r="922" spans="1:36" s="6" customFormat="1" ht="15.75">
      <c r="A922" s="18"/>
      <c r="B922" s="16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J922" s="18"/>
    </row>
    <row r="923" spans="1:36" s="6" customFormat="1" ht="15.75">
      <c r="A923" s="18"/>
      <c r="B923" s="16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J923" s="18"/>
    </row>
    <row r="924" spans="1:36" s="6" customFormat="1" ht="15.75">
      <c r="A924" s="18"/>
      <c r="B924" s="16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J924" s="18"/>
    </row>
    <row r="925" spans="1:36" s="6" customFormat="1" ht="15.75">
      <c r="A925" s="18"/>
      <c r="B925" s="16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J925" s="18"/>
    </row>
    <row r="926" spans="1:36" s="6" customFormat="1" ht="15.75">
      <c r="A926" s="18"/>
      <c r="B926" s="16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J926" s="18"/>
    </row>
    <row r="927" spans="1:36" s="6" customFormat="1" ht="15.75">
      <c r="A927" s="18"/>
      <c r="B927" s="16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J927" s="18"/>
    </row>
    <row r="928" spans="1:36" s="6" customFormat="1" ht="15.75">
      <c r="A928" s="18"/>
      <c r="B928" s="16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J928" s="18"/>
    </row>
    <row r="929" spans="1:36" s="6" customFormat="1" ht="15.75">
      <c r="A929" s="18"/>
      <c r="B929" s="16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J929" s="18"/>
    </row>
    <row r="930" spans="1:36" s="6" customFormat="1" ht="15.75">
      <c r="A930" s="18"/>
      <c r="B930" s="16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J930" s="18"/>
    </row>
    <row r="931" spans="1:36" s="6" customFormat="1" ht="15.75">
      <c r="A931" s="18"/>
      <c r="B931" s="16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J931" s="18"/>
    </row>
    <row r="932" spans="1:36" s="6" customFormat="1" ht="15.75">
      <c r="A932" s="18"/>
      <c r="B932" s="16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J932" s="18"/>
    </row>
    <row r="933" spans="1:36" s="6" customFormat="1" ht="15.75">
      <c r="A933" s="18"/>
      <c r="B933" s="16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J933" s="18"/>
    </row>
    <row r="934" spans="1:36" s="6" customFormat="1" ht="15.75">
      <c r="A934" s="18"/>
      <c r="B934" s="16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J934" s="18"/>
    </row>
    <row r="935" spans="1:36" s="6" customFormat="1" ht="15.75">
      <c r="A935" s="18"/>
      <c r="B935" s="16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J935" s="18"/>
    </row>
    <row r="936" spans="1:36" s="6" customFormat="1" ht="15.75">
      <c r="A936" s="18"/>
      <c r="B936" s="16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J936" s="18"/>
    </row>
    <row r="937" spans="1:36" s="6" customFormat="1" ht="15.75">
      <c r="A937" s="18"/>
      <c r="B937" s="16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J937" s="18"/>
    </row>
    <row r="938" spans="1:36" s="6" customFormat="1" ht="15.75">
      <c r="A938" s="18"/>
      <c r="B938" s="16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J938" s="18"/>
    </row>
    <row r="939" spans="1:36" s="6" customFormat="1" ht="15.75">
      <c r="A939" s="18"/>
      <c r="B939" s="16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J939" s="18"/>
    </row>
    <row r="940" spans="1:36" s="6" customFormat="1" ht="15.75">
      <c r="A940" s="18"/>
      <c r="B940" s="16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J940" s="18"/>
    </row>
    <row r="941" spans="1:36" s="6" customFormat="1" ht="15.75">
      <c r="A941" s="18"/>
      <c r="B941" s="16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J941" s="18"/>
    </row>
    <row r="942" spans="1:36" s="6" customFormat="1" ht="15.75">
      <c r="A942" s="18"/>
      <c r="B942" s="16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J942" s="18"/>
    </row>
    <row r="943" spans="1:36" s="6" customFormat="1" ht="15.75">
      <c r="A943" s="18"/>
      <c r="B943" s="16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J943" s="18"/>
    </row>
    <row r="944" spans="1:36" s="6" customFormat="1" ht="15.75">
      <c r="A944" s="18"/>
      <c r="B944" s="16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J944" s="18"/>
    </row>
    <row r="945" spans="1:36" s="6" customFormat="1" ht="15.75">
      <c r="A945" s="18"/>
      <c r="B945" s="16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J945" s="18"/>
    </row>
    <row r="946" spans="1:36" s="6" customFormat="1" ht="15.75">
      <c r="A946" s="18"/>
      <c r="B946" s="16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J946" s="18"/>
    </row>
    <row r="947" spans="1:36" s="6" customFormat="1" ht="15.75">
      <c r="A947" s="18"/>
      <c r="B947" s="16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J947" s="18"/>
    </row>
    <row r="948" spans="1:36" s="6" customFormat="1" ht="15.75">
      <c r="A948" s="18"/>
      <c r="B948" s="16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J948" s="18"/>
    </row>
    <row r="949" spans="1:36" s="6" customFormat="1" ht="15.75">
      <c r="A949" s="18"/>
      <c r="B949" s="16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J949" s="18"/>
    </row>
    <row r="950" spans="1:36" s="6" customFormat="1" ht="15.75">
      <c r="A950" s="18"/>
      <c r="B950" s="16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J950" s="18"/>
    </row>
    <row r="951" spans="1:36" s="6" customFormat="1" ht="15.75">
      <c r="A951" s="18"/>
      <c r="B951" s="16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J951" s="18"/>
    </row>
    <row r="952" spans="1:36" s="6" customFormat="1" ht="15.75">
      <c r="A952" s="18"/>
      <c r="B952" s="16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J952" s="18"/>
    </row>
    <row r="953" spans="1:36" s="6" customFormat="1" ht="15.75">
      <c r="A953" s="18"/>
      <c r="B953" s="16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J953" s="18"/>
    </row>
    <row r="954" spans="1:36" s="6" customFormat="1" ht="15.75">
      <c r="A954" s="18"/>
      <c r="B954" s="16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J954" s="18"/>
    </row>
    <row r="955" spans="1:36" s="6" customFormat="1" ht="15.75">
      <c r="A955" s="18"/>
      <c r="B955" s="16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J955" s="18"/>
    </row>
    <row r="956" spans="1:36" s="6" customFormat="1" ht="15.75">
      <c r="A956" s="18"/>
      <c r="B956" s="16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J956" s="18"/>
    </row>
    <row r="957" spans="1:36" s="6" customFormat="1" ht="15.75">
      <c r="A957" s="18"/>
      <c r="B957" s="16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J957" s="18"/>
    </row>
    <row r="958" spans="1:36" s="6" customFormat="1" ht="15.75">
      <c r="A958" s="18"/>
      <c r="B958" s="16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J958" s="18"/>
    </row>
    <row r="959" spans="1:36" s="6" customFormat="1" ht="15.75">
      <c r="A959" s="18"/>
      <c r="B959" s="16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J959" s="18"/>
    </row>
    <row r="960" spans="1:36" s="6" customFormat="1" ht="15.75">
      <c r="A960" s="18"/>
      <c r="B960" s="16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J960" s="18"/>
    </row>
    <row r="961" spans="1:36" s="6" customFormat="1" ht="15.75">
      <c r="A961" s="18"/>
      <c r="B961" s="16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J961" s="18"/>
    </row>
    <row r="962" spans="1:36" s="6" customFormat="1" ht="15.75">
      <c r="A962" s="18"/>
      <c r="B962" s="16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J962" s="18"/>
    </row>
    <row r="963" spans="1:36" s="6" customFormat="1" ht="15.75">
      <c r="A963" s="18"/>
      <c r="B963" s="16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J963" s="18"/>
    </row>
    <row r="964" spans="1:36" s="6" customFormat="1" ht="15.75">
      <c r="A964" s="18"/>
      <c r="B964" s="16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J964" s="18"/>
    </row>
    <row r="965" spans="1:36" s="6" customFormat="1" ht="15.75">
      <c r="A965" s="18"/>
      <c r="B965" s="16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J965" s="18"/>
    </row>
    <row r="966" spans="1:36" s="6" customFormat="1" ht="15.75">
      <c r="A966" s="18"/>
      <c r="B966" s="16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J966" s="18"/>
    </row>
    <row r="967" spans="1:36" s="6" customFormat="1" ht="15.75">
      <c r="A967" s="18"/>
      <c r="B967" s="16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J967" s="18"/>
    </row>
    <row r="968" spans="1:36" s="6" customFormat="1" ht="15.75">
      <c r="A968" s="18"/>
      <c r="B968" s="16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J968" s="18"/>
    </row>
    <row r="969" spans="1:36" s="6" customFormat="1" ht="15.75">
      <c r="A969" s="18"/>
      <c r="B969" s="16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J969" s="18"/>
    </row>
    <row r="970" spans="1:36" s="6" customFormat="1" ht="15.75">
      <c r="A970" s="18"/>
      <c r="B970" s="16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J970" s="18"/>
    </row>
    <row r="971" spans="1:36" s="6" customFormat="1" ht="15.75">
      <c r="A971" s="18"/>
      <c r="B971" s="16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J971" s="18"/>
    </row>
    <row r="972" spans="1:36" s="6" customFormat="1" ht="15.75">
      <c r="A972" s="18"/>
      <c r="B972" s="16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J972" s="18"/>
    </row>
    <row r="973" spans="1:36" s="6" customFormat="1" ht="15.75">
      <c r="A973" s="18"/>
      <c r="B973" s="16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J973" s="18"/>
    </row>
    <row r="974" spans="1:36" s="6" customFormat="1" ht="15.75">
      <c r="A974" s="18"/>
      <c r="B974" s="16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J974" s="18"/>
    </row>
    <row r="975" spans="1:36" s="6" customFormat="1" ht="15.75">
      <c r="A975" s="18"/>
      <c r="B975" s="16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J975" s="18"/>
    </row>
    <row r="976" spans="1:36" s="6" customFormat="1" ht="15.75">
      <c r="A976" s="18"/>
      <c r="B976" s="16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J976" s="18"/>
    </row>
    <row r="977" spans="1:36" s="6" customFormat="1" ht="15.75">
      <c r="A977" s="18"/>
      <c r="B977" s="16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J977" s="18"/>
    </row>
    <row r="978" spans="1:36" s="6" customFormat="1" ht="15.75">
      <c r="A978" s="18"/>
      <c r="B978" s="16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J978" s="18"/>
    </row>
    <row r="979" spans="1:36" s="6" customFormat="1" ht="15.75">
      <c r="A979" s="18"/>
      <c r="B979" s="16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J979" s="18"/>
    </row>
    <row r="980" spans="1:36" s="6" customFormat="1" ht="15.75">
      <c r="A980" s="18"/>
      <c r="B980" s="16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J980" s="18"/>
    </row>
    <row r="981" spans="1:36" s="6" customFormat="1" ht="15.75">
      <c r="A981" s="18"/>
      <c r="B981" s="16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J981" s="18"/>
    </row>
    <row r="982" spans="1:36" s="6" customFormat="1" ht="15.75">
      <c r="A982" s="18"/>
      <c r="B982" s="16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J982" s="18"/>
    </row>
    <row r="983" spans="1:36" s="6" customFormat="1" ht="15.75">
      <c r="A983" s="18"/>
      <c r="B983" s="16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J983" s="18"/>
    </row>
    <row r="984" spans="1:36" s="6" customFormat="1" ht="15.75">
      <c r="A984" s="18"/>
      <c r="B984" s="16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J984" s="18"/>
    </row>
    <row r="985" spans="1:36" s="6" customFormat="1" ht="15.75">
      <c r="A985" s="18"/>
      <c r="B985" s="16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J985" s="18"/>
    </row>
    <row r="986" spans="1:36" s="6" customFormat="1" ht="15.75">
      <c r="A986" s="18"/>
      <c r="B986" s="16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J986" s="18"/>
    </row>
    <row r="987" spans="1:36" s="6" customFormat="1" ht="15.75">
      <c r="A987" s="18"/>
      <c r="B987" s="16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J987" s="18"/>
    </row>
    <row r="988" spans="1:36" s="6" customFormat="1" ht="15.75">
      <c r="A988" s="18"/>
      <c r="B988" s="16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J988" s="18"/>
    </row>
    <row r="989" spans="1:36" s="6" customFormat="1" ht="15.75">
      <c r="A989" s="18"/>
      <c r="B989" s="16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J989" s="18"/>
    </row>
    <row r="990" spans="1:36" s="6" customFormat="1" ht="15.75">
      <c r="A990" s="18"/>
      <c r="B990" s="16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J990" s="18"/>
    </row>
    <row r="991" spans="1:36" s="6" customFormat="1" ht="15.75">
      <c r="A991" s="18"/>
      <c r="B991" s="16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J991" s="18"/>
    </row>
    <row r="992" spans="1:36" s="6" customFormat="1" ht="15.75">
      <c r="A992" s="18"/>
      <c r="B992" s="16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J992" s="18"/>
    </row>
    <row r="993" spans="1:36" s="6" customFormat="1" ht="15.75">
      <c r="A993" s="18"/>
      <c r="B993" s="16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J993" s="18"/>
    </row>
    <row r="994" spans="1:36" s="6" customFormat="1" ht="15.75">
      <c r="A994" s="18"/>
      <c r="B994" s="16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J994" s="18"/>
    </row>
    <row r="995" spans="1:36" s="6" customFormat="1" ht="15.75">
      <c r="A995" s="18"/>
      <c r="B995" s="16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J995" s="18"/>
    </row>
    <row r="996" spans="1:36" s="6" customFormat="1" ht="15.75">
      <c r="A996" s="18"/>
      <c r="B996" s="16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J996" s="18"/>
    </row>
    <row r="997" spans="1:36" s="6" customFormat="1" ht="15.75">
      <c r="A997" s="18"/>
      <c r="B997" s="16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J997" s="18"/>
    </row>
    <row r="998" spans="1:36" s="6" customFormat="1" ht="15.75">
      <c r="A998" s="18"/>
      <c r="B998" s="16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J998" s="18"/>
    </row>
    <row r="999" spans="1:36" s="6" customFormat="1" ht="15.75">
      <c r="A999" s="18"/>
      <c r="B999" s="16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J999" s="18"/>
    </row>
    <row r="1000" spans="1:36" s="6" customFormat="1" ht="15.75">
      <c r="A1000" s="18"/>
      <c r="B1000" s="16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J1000" s="18"/>
    </row>
    <row r="1001" spans="1:36" s="6" customFormat="1" ht="15.75">
      <c r="A1001" s="18"/>
      <c r="B1001" s="16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J1001" s="18"/>
    </row>
    <row r="1002" spans="1:36" s="6" customFormat="1" ht="15.75">
      <c r="A1002" s="18"/>
      <c r="B1002" s="16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J1002" s="18"/>
    </row>
    <row r="1003" spans="1:36" s="6" customFormat="1" ht="15.75">
      <c r="A1003" s="18"/>
      <c r="B1003" s="16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J1003" s="18"/>
    </row>
    <row r="1004" spans="1:36" s="6" customFormat="1" ht="15.75">
      <c r="A1004" s="18"/>
      <c r="B1004" s="16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J1004" s="18"/>
    </row>
    <row r="1005" spans="1:36" s="6" customFormat="1" ht="15.75">
      <c r="A1005" s="18"/>
      <c r="B1005" s="16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J1005" s="18"/>
    </row>
    <row r="1006" spans="1:36" s="6" customFormat="1" ht="15.75">
      <c r="A1006" s="18"/>
      <c r="B1006" s="16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J1006" s="18"/>
    </row>
    <row r="1007" spans="1:36" s="6" customFormat="1" ht="15.75">
      <c r="A1007" s="18"/>
      <c r="B1007" s="16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J1007" s="18"/>
    </row>
    <row r="1008" spans="1:36" s="6" customFormat="1" ht="15.75">
      <c r="A1008" s="18"/>
      <c r="B1008" s="16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J1008" s="18"/>
    </row>
    <row r="1009" spans="1:36" s="6" customFormat="1" ht="15.75">
      <c r="A1009" s="18"/>
      <c r="B1009" s="16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J1009" s="18"/>
    </row>
    <row r="1010" spans="1:36" s="6" customFormat="1" ht="15.75">
      <c r="A1010" s="18"/>
      <c r="B1010" s="16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J1010" s="18"/>
    </row>
    <row r="1011" spans="1:36" s="6" customFormat="1" ht="15.75">
      <c r="A1011" s="18"/>
      <c r="B1011" s="16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J1011" s="18"/>
    </row>
    <row r="1012" spans="1:36" s="6" customFormat="1" ht="15.75">
      <c r="A1012" s="18"/>
      <c r="B1012" s="16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J1012" s="18"/>
    </row>
    <row r="1013" spans="1:36" s="6" customFormat="1" ht="15.75">
      <c r="A1013" s="18"/>
      <c r="B1013" s="16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J1013" s="18"/>
    </row>
    <row r="1014" spans="1:36" s="6" customFormat="1" ht="15.75">
      <c r="A1014" s="18"/>
      <c r="B1014" s="16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J1014" s="18"/>
    </row>
    <row r="1015" spans="1:36" s="6" customFormat="1" ht="15.75">
      <c r="A1015" s="18"/>
      <c r="B1015" s="16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J1015" s="18"/>
    </row>
    <row r="1016" spans="1:36" s="6" customFormat="1" ht="15.75">
      <c r="A1016" s="18"/>
      <c r="B1016" s="16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J1016" s="18"/>
    </row>
    <row r="1017" spans="1:36" s="6" customFormat="1" ht="15.75">
      <c r="A1017" s="18"/>
      <c r="B1017" s="16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J1017" s="18"/>
    </row>
    <row r="1018" spans="1:36" s="6" customFormat="1" ht="15.75">
      <c r="A1018" s="18"/>
      <c r="B1018" s="16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J1018" s="18"/>
    </row>
    <row r="1019" spans="1:36" s="6" customFormat="1" ht="15.75">
      <c r="A1019" s="18"/>
      <c r="B1019" s="16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J1019" s="18"/>
    </row>
    <row r="1020" spans="1:36" s="6" customFormat="1" ht="15.75">
      <c r="A1020" s="18"/>
      <c r="B1020" s="16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J1020" s="18"/>
    </row>
    <row r="1021" spans="1:36" s="6" customFormat="1" ht="15.75">
      <c r="A1021" s="18"/>
      <c r="B1021" s="16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J1021" s="18"/>
    </row>
    <row r="1022" spans="1:36" s="6" customFormat="1" ht="15.75">
      <c r="A1022" s="18"/>
      <c r="B1022" s="16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J1022" s="18"/>
    </row>
    <row r="1023" spans="1:36" s="6" customFormat="1" ht="15.75">
      <c r="A1023" s="18"/>
      <c r="B1023" s="16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J1023" s="18"/>
    </row>
    <row r="1024" spans="1:36" s="6" customFormat="1" ht="15.75">
      <c r="A1024" s="18"/>
      <c r="B1024" s="16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J1024" s="18"/>
    </row>
    <row r="1025" spans="1:36" s="6" customFormat="1" ht="15.75">
      <c r="A1025" s="18"/>
      <c r="B1025" s="16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J1025" s="18"/>
    </row>
    <row r="1026" spans="1:36" s="6" customFormat="1" ht="15.75">
      <c r="A1026" s="18"/>
      <c r="B1026" s="16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J1026" s="18"/>
    </row>
    <row r="1027" spans="1:36" s="6" customFormat="1" ht="15.75">
      <c r="A1027" s="18"/>
      <c r="B1027" s="16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J1027" s="18"/>
    </row>
    <row r="1028" spans="1:36" s="6" customFormat="1" ht="15.75">
      <c r="A1028" s="18"/>
      <c r="B1028" s="16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J1028" s="18"/>
    </row>
    <row r="1029" spans="1:36" s="6" customFormat="1" ht="15.75">
      <c r="A1029" s="18"/>
      <c r="B1029" s="16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J1029" s="18"/>
    </row>
    <row r="1030" spans="1:36" s="6" customFormat="1" ht="15.75">
      <c r="A1030" s="18"/>
      <c r="B1030" s="16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J1030" s="18"/>
    </row>
    <row r="1031" spans="1:36" s="6" customFormat="1" ht="15.75">
      <c r="A1031" s="18"/>
      <c r="B1031" s="16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J1031" s="18"/>
    </row>
    <row r="1032" spans="1:36" s="6" customFormat="1" ht="15.75">
      <c r="A1032" s="18"/>
      <c r="B1032" s="16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J1032" s="18"/>
    </row>
    <row r="1033" spans="1:36" s="6" customFormat="1" ht="15.75">
      <c r="A1033" s="18"/>
      <c r="B1033" s="16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J1033" s="18"/>
    </row>
    <row r="1034" spans="1:36" s="6" customFormat="1" ht="15.75">
      <c r="A1034" s="18"/>
      <c r="B1034" s="16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J1034" s="18"/>
    </row>
    <row r="1035" spans="1:36" s="6" customFormat="1" ht="15.75">
      <c r="A1035" s="18"/>
      <c r="B1035" s="16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J1035" s="18"/>
    </row>
    <row r="1036" spans="1:36" s="6" customFormat="1" ht="15.75">
      <c r="A1036" s="18"/>
      <c r="B1036" s="16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J1036" s="18"/>
    </row>
    <row r="1037" spans="1:36" s="6" customFormat="1" ht="15.75">
      <c r="A1037" s="18"/>
      <c r="B1037" s="16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J1037" s="18"/>
    </row>
    <row r="1038" spans="1:36" s="6" customFormat="1" ht="15.75">
      <c r="A1038" s="18"/>
      <c r="B1038" s="16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J1038" s="18"/>
    </row>
    <row r="1039" spans="1:36" s="6" customFormat="1" ht="15.75">
      <c r="A1039" s="18"/>
      <c r="B1039" s="16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J1039" s="18"/>
    </row>
    <row r="1040" spans="1:36" s="6" customFormat="1" ht="15.75">
      <c r="A1040" s="18"/>
      <c r="B1040" s="16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J1040" s="18"/>
    </row>
    <row r="1041" spans="1:36" s="6" customFormat="1" ht="15.75">
      <c r="A1041" s="18"/>
      <c r="B1041" s="16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J1041" s="18"/>
    </row>
    <row r="1042" spans="1:36" s="6" customFormat="1" ht="15.75">
      <c r="A1042" s="18"/>
      <c r="B1042" s="16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J1042" s="18"/>
    </row>
    <row r="1043" spans="1:36" s="6" customFormat="1" ht="15.75">
      <c r="A1043" s="18"/>
      <c r="B1043" s="16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J1043" s="18"/>
    </row>
    <row r="1044" spans="1:36" s="6" customFormat="1" ht="15.75">
      <c r="A1044" s="18"/>
      <c r="B1044" s="16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J1044" s="18"/>
    </row>
    <row r="1045" spans="1:36" s="6" customFormat="1" ht="15.75">
      <c r="A1045" s="18"/>
      <c r="B1045" s="16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J1045" s="18"/>
    </row>
    <row r="1046" spans="1:36" s="6" customFormat="1" ht="15.75">
      <c r="A1046" s="18"/>
      <c r="B1046" s="16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J1046" s="18"/>
    </row>
    <row r="1047" spans="1:36" s="6" customFormat="1" ht="15.75">
      <c r="A1047" s="18"/>
      <c r="B1047" s="16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J1047" s="18"/>
    </row>
    <row r="1048" spans="1:36" s="6" customFormat="1" ht="15.75">
      <c r="A1048" s="18"/>
      <c r="B1048" s="16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J1048" s="18"/>
    </row>
    <row r="1049" spans="1:36" s="6" customFormat="1" ht="15.75">
      <c r="A1049" s="18"/>
      <c r="B1049" s="16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J1049" s="18"/>
    </row>
    <row r="1050" spans="1:36" s="6" customFormat="1" ht="15.75">
      <c r="A1050" s="18"/>
      <c r="B1050" s="16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J1050" s="18"/>
    </row>
    <row r="1051" spans="1:36" s="6" customFormat="1" ht="15.75">
      <c r="A1051" s="18"/>
      <c r="B1051" s="16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J1051" s="18"/>
    </row>
    <row r="1052" spans="1:36" s="6" customFormat="1" ht="15.75">
      <c r="A1052" s="18"/>
      <c r="B1052" s="16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J1052" s="18"/>
    </row>
    <row r="1053" spans="1:36" s="6" customFormat="1" ht="15.75">
      <c r="A1053" s="18"/>
      <c r="B1053" s="16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J1053" s="18"/>
    </row>
    <row r="1054" spans="1:36" s="6" customFormat="1" ht="15.75">
      <c r="A1054" s="18"/>
      <c r="B1054" s="16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J1054" s="18"/>
    </row>
    <row r="1055" spans="1:36" s="6" customFormat="1" ht="15.75">
      <c r="A1055" s="18"/>
      <c r="B1055" s="16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J1055" s="18"/>
    </row>
    <row r="1056" spans="1:36" s="6" customFormat="1" ht="15.75">
      <c r="A1056" s="18"/>
      <c r="B1056" s="16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J1056" s="18"/>
    </row>
    <row r="1057" spans="1:36" s="6" customFormat="1" ht="15.75">
      <c r="A1057" s="18"/>
      <c r="B1057" s="16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J1057" s="18"/>
    </row>
    <row r="1058" spans="1:36" s="6" customFormat="1" ht="15.75">
      <c r="A1058" s="18"/>
      <c r="B1058" s="16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J1058" s="18"/>
    </row>
    <row r="1059" spans="1:36" s="6" customFormat="1" ht="15.75">
      <c r="A1059" s="18"/>
      <c r="B1059" s="16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J1059" s="18"/>
    </row>
    <row r="1060" spans="1:36" s="6" customFormat="1" ht="15.75">
      <c r="A1060" s="18"/>
      <c r="B1060" s="16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J1060" s="18"/>
    </row>
    <row r="1061" spans="1:36" s="6" customFormat="1" ht="15.75">
      <c r="A1061" s="18"/>
      <c r="B1061" s="16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J1061" s="18"/>
    </row>
    <row r="1062" spans="1:36" s="6" customFormat="1" ht="15.75">
      <c r="A1062" s="18"/>
      <c r="B1062" s="16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J1062" s="18"/>
    </row>
    <row r="1063" spans="1:36" s="6" customFormat="1" ht="15.75">
      <c r="A1063" s="18"/>
      <c r="B1063" s="16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J1063" s="18"/>
    </row>
    <row r="1064" spans="1:36" s="6" customFormat="1" ht="15.75">
      <c r="A1064" s="18"/>
      <c r="B1064" s="16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J1064" s="18"/>
    </row>
    <row r="1065" spans="1:36" s="6" customFormat="1" ht="15.75">
      <c r="A1065" s="18"/>
      <c r="B1065" s="16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J1065" s="18"/>
    </row>
    <row r="1066" spans="1:36" s="6" customFormat="1" ht="15.75">
      <c r="A1066" s="18"/>
      <c r="B1066" s="16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J1066" s="18"/>
    </row>
    <row r="1067" spans="1:36" s="6" customFormat="1" ht="15.75">
      <c r="A1067" s="18"/>
      <c r="B1067" s="16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J1067" s="18"/>
    </row>
    <row r="1068" spans="1:36" s="6" customFormat="1" ht="15.75">
      <c r="A1068" s="18"/>
      <c r="B1068" s="16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J1068" s="18"/>
    </row>
    <row r="1069" spans="1:36" s="6" customFormat="1" ht="15.75">
      <c r="A1069" s="18"/>
      <c r="B1069" s="16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J1069" s="18"/>
    </row>
    <row r="1070" spans="1:36" s="6" customFormat="1" ht="15.75">
      <c r="A1070" s="18"/>
      <c r="B1070" s="16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J1070" s="18"/>
    </row>
    <row r="1071" spans="1:36" s="6" customFormat="1" ht="15.75">
      <c r="A1071" s="18"/>
      <c r="B1071" s="16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J1071" s="18"/>
    </row>
    <row r="1072" spans="1:36" s="6" customFormat="1" ht="15.75">
      <c r="A1072" s="18"/>
      <c r="B1072" s="16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J1072" s="18"/>
    </row>
    <row r="1073" spans="1:36" s="6" customFormat="1" ht="15.75">
      <c r="A1073" s="18"/>
      <c r="B1073" s="16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J1073" s="18"/>
    </row>
    <row r="1074" spans="1:36" s="6" customFormat="1" ht="15.75">
      <c r="A1074" s="18"/>
      <c r="B1074" s="16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J1074" s="18"/>
    </row>
    <row r="1075" spans="1:36" s="6" customFormat="1" ht="15.75">
      <c r="A1075" s="18"/>
      <c r="B1075" s="16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J1075" s="18"/>
    </row>
    <row r="1076" spans="1:36" s="6" customFormat="1" ht="15.75">
      <c r="A1076" s="18"/>
      <c r="B1076" s="16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J1076" s="18"/>
    </row>
    <row r="1077" spans="1:36" s="6" customFormat="1" ht="15.75">
      <c r="A1077" s="18"/>
      <c r="B1077" s="16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J1077" s="18"/>
    </row>
    <row r="1078" spans="1:36" s="6" customFormat="1" ht="15.75">
      <c r="A1078" s="18"/>
      <c r="B1078" s="16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J1078" s="18"/>
    </row>
    <row r="1079" spans="1:36" s="6" customFormat="1" ht="15.75">
      <c r="A1079" s="18"/>
      <c r="B1079" s="16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J1079" s="18"/>
    </row>
    <row r="1080" spans="1:36" s="6" customFormat="1" ht="15.75">
      <c r="A1080" s="18"/>
      <c r="B1080" s="16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J1080" s="18"/>
    </row>
    <row r="1081" spans="1:36" s="6" customFormat="1" ht="15.75">
      <c r="A1081" s="18"/>
      <c r="B1081" s="16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J1081" s="18"/>
    </row>
    <row r="1082" spans="1:36" s="6" customFormat="1" ht="15.75">
      <c r="A1082" s="18"/>
      <c r="B1082" s="16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J1082" s="18"/>
    </row>
    <row r="1083" spans="1:36" s="6" customFormat="1" ht="15.75">
      <c r="A1083" s="18"/>
      <c r="B1083" s="16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J1083" s="18"/>
    </row>
    <row r="1084" spans="1:36" s="6" customFormat="1" ht="15.75">
      <c r="A1084" s="18"/>
      <c r="B1084" s="16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J1084" s="18"/>
    </row>
    <row r="1085" spans="1:36" s="6" customFormat="1" ht="15.75">
      <c r="A1085" s="18"/>
      <c r="B1085" s="16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J1085" s="18"/>
    </row>
    <row r="1086" spans="1:36" s="6" customFormat="1" ht="15.75">
      <c r="A1086" s="18"/>
      <c r="B1086" s="16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J1086" s="18"/>
    </row>
    <row r="1087" spans="1:36" s="6" customFormat="1" ht="15.75">
      <c r="A1087" s="18"/>
      <c r="B1087" s="16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J1087" s="18"/>
    </row>
    <row r="1088" spans="1:36" s="6" customFormat="1" ht="15.75">
      <c r="A1088" s="18"/>
      <c r="B1088" s="16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J1088" s="18"/>
    </row>
    <row r="1089" spans="1:36" s="6" customFormat="1" ht="15.75">
      <c r="A1089" s="18"/>
      <c r="B1089" s="16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J1089" s="18"/>
    </row>
    <row r="1090" spans="1:36" s="6" customFormat="1" ht="15.75">
      <c r="A1090" s="18"/>
      <c r="B1090" s="16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J1090" s="18"/>
    </row>
    <row r="1091" spans="1:36" s="6" customFormat="1" ht="15.75">
      <c r="A1091" s="18"/>
      <c r="B1091" s="16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J1091" s="18"/>
    </row>
    <row r="1092" spans="1:36" s="6" customFormat="1" ht="15.75">
      <c r="A1092" s="18"/>
      <c r="B1092" s="16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J1092" s="18"/>
    </row>
    <row r="1093" spans="1:36" s="6" customFormat="1" ht="15.75">
      <c r="A1093" s="18"/>
      <c r="B1093" s="16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J1093" s="18"/>
    </row>
    <row r="1094" spans="1:36" s="6" customFormat="1" ht="15.75">
      <c r="A1094" s="18"/>
      <c r="B1094" s="16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J1094" s="18"/>
    </row>
    <row r="1095" spans="1:36" s="6" customFormat="1" ht="15.75">
      <c r="A1095" s="18"/>
      <c r="B1095" s="16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J1095" s="18"/>
    </row>
    <row r="1096" spans="1:36" s="6" customFormat="1" ht="15.75">
      <c r="A1096" s="18"/>
      <c r="B1096" s="16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J1096" s="18"/>
    </row>
    <row r="1097" spans="1:36" s="6" customFormat="1" ht="15.75">
      <c r="A1097" s="18"/>
      <c r="B1097" s="16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J1097" s="18"/>
    </row>
    <row r="1098" spans="1:36" s="6" customFormat="1" ht="15.75">
      <c r="A1098" s="18"/>
      <c r="B1098" s="16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J1098" s="18"/>
    </row>
    <row r="1099" spans="1:36" s="6" customFormat="1" ht="15.75">
      <c r="A1099" s="18"/>
      <c r="B1099" s="16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J1099" s="18"/>
    </row>
    <row r="1100" spans="1:36" s="6" customFormat="1" ht="15.75">
      <c r="A1100" s="18"/>
      <c r="B1100" s="16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J1100" s="18"/>
    </row>
    <row r="1101" spans="1:36" s="6" customFormat="1" ht="15.75">
      <c r="A1101" s="18"/>
      <c r="B1101" s="16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J1101" s="18"/>
    </row>
    <row r="1102" spans="1:36" s="6" customFormat="1" ht="15.75">
      <c r="A1102" s="18"/>
      <c r="B1102" s="16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J1102" s="18"/>
    </row>
    <row r="1103" spans="1:36" s="6" customFormat="1" ht="15.75">
      <c r="A1103" s="18"/>
      <c r="B1103" s="16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J1103" s="18"/>
    </row>
    <row r="1104" spans="1:36" s="6" customFormat="1" ht="15.75">
      <c r="A1104" s="18"/>
      <c r="B1104" s="16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J1104" s="18"/>
    </row>
    <row r="1105" spans="1:36" s="6" customFormat="1" ht="15.75">
      <c r="A1105" s="18"/>
      <c r="B1105" s="16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J1105" s="18"/>
    </row>
    <row r="1106" spans="1:36" s="6" customFormat="1" ht="15.75">
      <c r="A1106" s="18"/>
      <c r="B1106" s="16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J1106" s="18"/>
    </row>
    <row r="1107" spans="1:36" s="6" customFormat="1" ht="15.75">
      <c r="A1107" s="18"/>
      <c r="B1107" s="16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J1107" s="18"/>
    </row>
    <row r="1108" spans="1:36" s="6" customFormat="1" ht="15.75">
      <c r="A1108" s="18"/>
      <c r="B1108" s="16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J1108" s="18"/>
    </row>
    <row r="1109" spans="1:36" s="6" customFormat="1" ht="15.75">
      <c r="A1109" s="18"/>
      <c r="B1109" s="16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J1109" s="18"/>
    </row>
    <row r="1110" spans="1:36" s="6" customFormat="1" ht="15.75">
      <c r="A1110" s="18"/>
      <c r="B1110" s="16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J1110" s="18"/>
    </row>
    <row r="1111" spans="1:36" s="6" customFormat="1" ht="15.75">
      <c r="A1111" s="18"/>
      <c r="B1111" s="16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J1111" s="18"/>
    </row>
    <row r="1112" spans="1:36" s="6" customFormat="1" ht="15.75">
      <c r="A1112" s="18"/>
      <c r="B1112" s="16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J1112" s="18"/>
    </row>
    <row r="1113" spans="1:36" s="6" customFormat="1" ht="15.75">
      <c r="A1113" s="18"/>
      <c r="B1113" s="16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J1113" s="18"/>
    </row>
    <row r="1114" spans="1:36" s="6" customFormat="1" ht="15.75">
      <c r="A1114" s="18"/>
      <c r="B1114" s="16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J1114" s="18"/>
    </row>
    <row r="1115" spans="1:36" s="6" customFormat="1" ht="15.75">
      <c r="A1115" s="18"/>
      <c r="B1115" s="16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J1115" s="18"/>
    </row>
    <row r="1116" spans="1:36" s="6" customFormat="1" ht="15.75">
      <c r="A1116" s="18"/>
      <c r="B1116" s="16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J1116" s="18"/>
    </row>
    <row r="1117" spans="1:36" s="6" customFormat="1" ht="15.75">
      <c r="A1117" s="18"/>
      <c r="B1117" s="16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J1117" s="18"/>
    </row>
    <row r="1118" spans="1:36" s="6" customFormat="1" ht="15.75">
      <c r="A1118" s="18"/>
      <c r="B1118" s="16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J1118" s="18"/>
    </row>
    <row r="1119" spans="1:36" s="6" customFormat="1" ht="15.75">
      <c r="A1119" s="18"/>
      <c r="B1119" s="16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J1119" s="18"/>
    </row>
    <row r="1120" spans="1:36" s="6" customFormat="1" ht="15.75">
      <c r="A1120" s="18"/>
      <c r="B1120" s="16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J1120" s="18"/>
    </row>
    <row r="1121" spans="1:36" s="6" customFormat="1" ht="15.75">
      <c r="A1121" s="18"/>
      <c r="B1121" s="16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J1121" s="18"/>
    </row>
    <row r="1122" spans="1:36" s="6" customFormat="1" ht="15.75">
      <c r="A1122" s="18"/>
      <c r="B1122" s="16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J1122" s="18"/>
    </row>
    <row r="1123" spans="1:36" s="6" customFormat="1" ht="15.75">
      <c r="A1123" s="18"/>
      <c r="B1123" s="16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J1123" s="18"/>
    </row>
    <row r="1124" spans="1:36" s="6" customFormat="1" ht="15.75">
      <c r="A1124" s="18"/>
      <c r="B1124" s="16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J1124" s="18"/>
    </row>
    <row r="1125" spans="1:36" s="6" customFormat="1" ht="15.75">
      <c r="A1125" s="18"/>
      <c r="B1125" s="16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J1125" s="18"/>
    </row>
    <row r="1126" spans="1:36" s="6" customFormat="1" ht="15.75">
      <c r="A1126" s="18"/>
      <c r="B1126" s="16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J1126" s="18"/>
    </row>
    <row r="1127" spans="1:36" s="6" customFormat="1" ht="15.75">
      <c r="A1127" s="18"/>
      <c r="B1127" s="16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J1127" s="18"/>
    </row>
    <row r="1128" spans="1:36" s="6" customFormat="1" ht="15.75">
      <c r="A1128" s="18"/>
      <c r="B1128" s="16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J1128" s="18"/>
    </row>
    <row r="1129" spans="1:36" s="6" customFormat="1" ht="15.75">
      <c r="A1129" s="18"/>
      <c r="B1129" s="16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J1129" s="18"/>
    </row>
    <row r="1130" spans="1:36" s="6" customFormat="1" ht="15.75">
      <c r="A1130" s="18"/>
      <c r="B1130" s="16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J1130" s="18"/>
    </row>
    <row r="1131" spans="1:36" s="6" customFormat="1" ht="15.75">
      <c r="A1131" s="18"/>
      <c r="B1131" s="16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J1131" s="18"/>
    </row>
    <row r="1132" spans="1:36" s="6" customFormat="1" ht="15.75">
      <c r="A1132" s="18"/>
      <c r="B1132" s="16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J1132" s="18"/>
    </row>
    <row r="1133" spans="1:36" s="6" customFormat="1" ht="15.75">
      <c r="A1133" s="18"/>
      <c r="B1133" s="16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J1133" s="18"/>
    </row>
    <row r="1134" spans="1:36" s="6" customFormat="1" ht="15.75">
      <c r="A1134" s="18"/>
      <c r="B1134" s="16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J1134" s="18"/>
    </row>
    <row r="1135" spans="1:36" s="6" customFormat="1" ht="15.75">
      <c r="A1135" s="18"/>
      <c r="B1135" s="16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J1135" s="18"/>
    </row>
    <row r="1136" spans="1:36" s="6" customFormat="1" ht="15.75">
      <c r="A1136" s="18"/>
      <c r="B1136" s="16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J1136" s="18"/>
    </row>
    <row r="1137" spans="1:36" s="6" customFormat="1" ht="15.75">
      <c r="A1137" s="18"/>
      <c r="B1137" s="16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J1137" s="18"/>
    </row>
    <row r="1138" spans="1:36" s="6" customFormat="1" ht="15.75">
      <c r="A1138" s="18"/>
      <c r="B1138" s="16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J1138" s="18"/>
    </row>
    <row r="1139" spans="1:36" s="6" customFormat="1" ht="15.75">
      <c r="A1139" s="18"/>
      <c r="B1139" s="16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J1139" s="18"/>
    </row>
    <row r="1140" spans="1:36" s="6" customFormat="1" ht="15.75">
      <c r="A1140" s="18"/>
      <c r="B1140" s="16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J1140" s="18"/>
    </row>
    <row r="1141" spans="1:36" s="6" customFormat="1" ht="15.75">
      <c r="A1141" s="18"/>
      <c r="B1141" s="16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J1141" s="18"/>
    </row>
    <row r="1142" spans="1:36" s="6" customFormat="1" ht="15.75">
      <c r="A1142" s="18"/>
      <c r="B1142" s="16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J1142" s="18"/>
    </row>
    <row r="1143" spans="1:36" s="6" customFormat="1" ht="15.75">
      <c r="A1143" s="18"/>
      <c r="B1143" s="16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J1143" s="18"/>
    </row>
    <row r="1144" spans="1:36" s="6" customFormat="1" ht="15.75">
      <c r="A1144" s="18"/>
      <c r="B1144" s="16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J1144" s="18"/>
    </row>
    <row r="1145" spans="1:36" s="6" customFormat="1" ht="15.75">
      <c r="A1145" s="18"/>
      <c r="B1145" s="16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J1145" s="18"/>
    </row>
    <row r="1146" spans="1:36" s="6" customFormat="1" ht="15.75">
      <c r="A1146" s="18"/>
      <c r="B1146" s="16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J1146" s="18"/>
    </row>
    <row r="1147" spans="1:36" s="6" customFormat="1" ht="15.75">
      <c r="A1147" s="18"/>
      <c r="B1147" s="16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J1147" s="18"/>
    </row>
    <row r="1148" spans="1:36" s="6" customFormat="1" ht="15.75">
      <c r="A1148" s="18"/>
      <c r="B1148" s="16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J1148" s="18"/>
    </row>
    <row r="1149" spans="1:36" s="6" customFormat="1" ht="15.75">
      <c r="A1149" s="18"/>
      <c r="B1149" s="16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J1149" s="18"/>
    </row>
    <row r="1150" spans="1:36" s="6" customFormat="1" ht="15.75">
      <c r="A1150" s="18"/>
      <c r="B1150" s="16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J1150" s="18"/>
    </row>
    <row r="1151" spans="1:36" s="6" customFormat="1" ht="15.75">
      <c r="A1151" s="18"/>
      <c r="B1151" s="16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J1151" s="18"/>
    </row>
    <row r="1152" spans="1:36" s="6" customFormat="1" ht="15.75">
      <c r="A1152" s="18"/>
      <c r="B1152" s="16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J1152" s="18"/>
    </row>
    <row r="1153" spans="1:36" s="6" customFormat="1" ht="15.75">
      <c r="A1153" s="18"/>
      <c r="B1153" s="16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J1153" s="18"/>
    </row>
    <row r="1154" spans="1:36" s="6" customFormat="1" ht="15.75">
      <c r="A1154" s="18"/>
      <c r="B1154" s="16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J1154" s="18"/>
    </row>
    <row r="1155" spans="1:36" s="6" customFormat="1" ht="15.75">
      <c r="A1155" s="18"/>
      <c r="B1155" s="16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J1155" s="18"/>
    </row>
    <row r="1156" spans="1:36" s="6" customFormat="1" ht="15.75">
      <c r="A1156" s="18"/>
      <c r="B1156" s="16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J1156" s="18"/>
    </row>
    <row r="1157" spans="1:36" s="6" customFormat="1" ht="15.75">
      <c r="A1157" s="18"/>
      <c r="B1157" s="16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J1157" s="18"/>
    </row>
    <row r="1158" spans="1:36" s="6" customFormat="1" ht="15.75">
      <c r="A1158" s="18"/>
      <c r="B1158" s="16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J1158" s="18"/>
    </row>
    <row r="1159" spans="1:36" s="6" customFormat="1" ht="15.75">
      <c r="A1159" s="18"/>
      <c r="B1159" s="16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J1159" s="18"/>
    </row>
    <row r="1160" spans="1:36" s="6" customFormat="1" ht="15.75">
      <c r="A1160" s="18"/>
      <c r="B1160" s="16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J1160" s="18"/>
    </row>
    <row r="1161" spans="1:36" s="6" customFormat="1" ht="15.75">
      <c r="A1161" s="18"/>
      <c r="B1161" s="16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J1161" s="18"/>
    </row>
    <row r="1162" spans="1:36" s="6" customFormat="1" ht="15.75">
      <c r="A1162" s="18"/>
      <c r="B1162" s="16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J1162" s="18"/>
    </row>
    <row r="1163" spans="1:36" s="6" customFormat="1" ht="15.75">
      <c r="A1163" s="18"/>
      <c r="B1163" s="16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J1163" s="18"/>
    </row>
    <row r="1164" spans="1:36" s="6" customFormat="1" ht="15.75">
      <c r="A1164" s="18"/>
      <c r="B1164" s="16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J1164" s="18"/>
    </row>
    <row r="1165" spans="1:36" s="6" customFormat="1" ht="15.75">
      <c r="A1165" s="18"/>
      <c r="B1165" s="16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J1165" s="18"/>
    </row>
    <row r="1166" spans="1:36" s="6" customFormat="1" ht="15.75">
      <c r="A1166" s="18"/>
      <c r="B1166" s="16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J1166" s="18"/>
    </row>
    <row r="1167" spans="1:36" s="6" customFormat="1" ht="15.75">
      <c r="A1167" s="18"/>
      <c r="B1167" s="16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J1167" s="18"/>
    </row>
    <row r="1168" spans="1:36" s="6" customFormat="1" ht="15.75">
      <c r="A1168" s="18"/>
      <c r="B1168" s="16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J1168" s="18"/>
    </row>
    <row r="1169" spans="1:36" s="6" customFormat="1" ht="15.75">
      <c r="A1169" s="18"/>
      <c r="B1169" s="16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J1169" s="18"/>
    </row>
    <row r="1170" spans="1:36" s="6" customFormat="1" ht="15.75">
      <c r="A1170" s="18"/>
      <c r="B1170" s="16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J1170" s="18"/>
    </row>
    <row r="1171" spans="1:36" s="6" customFormat="1" ht="15.75">
      <c r="A1171" s="18"/>
      <c r="B1171" s="16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J1171" s="18"/>
    </row>
    <row r="1172" spans="1:36" s="6" customFormat="1" ht="15.75">
      <c r="A1172" s="18"/>
      <c r="B1172" s="16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J1172" s="18"/>
    </row>
    <row r="1173" spans="1:36" s="6" customFormat="1" ht="15.75">
      <c r="A1173" s="18"/>
      <c r="B1173" s="16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J1173" s="18"/>
    </row>
    <row r="1174" spans="1:36" s="6" customFormat="1" ht="15.75">
      <c r="A1174" s="18"/>
      <c r="B1174" s="16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J1174" s="18"/>
    </row>
    <row r="1175" spans="1:36" s="6" customFormat="1" ht="15.75">
      <c r="A1175" s="18"/>
      <c r="B1175" s="16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J1175" s="18"/>
    </row>
    <row r="1176" spans="1:36" s="6" customFormat="1" ht="15.75">
      <c r="A1176" s="18"/>
      <c r="B1176" s="16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J1176" s="18"/>
    </row>
    <row r="1177" spans="1:36" s="6" customFormat="1" ht="15.75">
      <c r="A1177" s="18"/>
      <c r="B1177" s="16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J1177" s="18"/>
    </row>
    <row r="1178" spans="1:36" s="6" customFormat="1" ht="15.75">
      <c r="A1178" s="18"/>
      <c r="B1178" s="16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J1178" s="18"/>
    </row>
    <row r="1179" spans="1:36" s="6" customFormat="1" ht="15.75">
      <c r="A1179" s="18"/>
      <c r="B1179" s="16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J1179" s="18"/>
    </row>
    <row r="1180" spans="1:36" s="6" customFormat="1" ht="15.75">
      <c r="A1180" s="18"/>
      <c r="B1180" s="16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J1180" s="18"/>
    </row>
    <row r="1181" spans="1:36" s="6" customFormat="1" ht="15.75">
      <c r="A1181" s="18"/>
      <c r="B1181" s="16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J1181" s="18"/>
    </row>
    <row r="1182" spans="1:36" s="6" customFormat="1" ht="15.75">
      <c r="A1182" s="18"/>
      <c r="B1182" s="16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J1182" s="18"/>
    </row>
    <row r="1183" spans="1:36" s="6" customFormat="1" ht="15.75">
      <c r="A1183" s="18"/>
      <c r="B1183" s="16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J1183" s="18"/>
    </row>
    <row r="1184" spans="1:36" s="6" customFormat="1" ht="15.75">
      <c r="A1184" s="18"/>
      <c r="B1184" s="16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J1184" s="18"/>
    </row>
    <row r="1185" spans="1:36" s="6" customFormat="1" ht="15.75">
      <c r="A1185" s="18"/>
      <c r="B1185" s="16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J1185" s="18"/>
    </row>
    <row r="1186" spans="1:36" s="6" customFormat="1" ht="15.75">
      <c r="A1186" s="18"/>
      <c r="B1186" s="16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J1186" s="18"/>
    </row>
    <row r="1187" spans="1:36" s="6" customFormat="1" ht="15.75">
      <c r="A1187" s="18"/>
      <c r="B1187" s="16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J1187" s="18"/>
    </row>
    <row r="1188" spans="1:36" s="6" customFormat="1" ht="15.75">
      <c r="A1188" s="18"/>
      <c r="B1188" s="16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J1188" s="18"/>
    </row>
    <row r="1189" spans="1:36" s="6" customFormat="1" ht="15.75">
      <c r="A1189" s="18"/>
      <c r="B1189" s="16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J1189" s="18"/>
    </row>
    <row r="1190" spans="1:36" s="6" customFormat="1" ht="15.75">
      <c r="A1190" s="18"/>
      <c r="B1190" s="16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J1190" s="18"/>
    </row>
    <row r="1191" spans="1:36" s="6" customFormat="1" ht="15.75">
      <c r="A1191" s="18"/>
      <c r="B1191" s="16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J1191" s="18"/>
    </row>
    <row r="1192" spans="1:36" s="6" customFormat="1" ht="15.75">
      <c r="A1192" s="18"/>
      <c r="B1192" s="16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J1192" s="18"/>
    </row>
    <row r="1193" spans="1:36" s="6" customFormat="1" ht="15.75">
      <c r="A1193" s="18"/>
      <c r="B1193" s="16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J1193" s="18"/>
    </row>
    <row r="1194" spans="1:36" s="6" customFormat="1" ht="15.75">
      <c r="A1194" s="18"/>
      <c r="B1194" s="16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J1194" s="18"/>
    </row>
    <row r="1195" spans="1:36" s="6" customFormat="1" ht="15.75">
      <c r="A1195" s="18"/>
      <c r="B1195" s="16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J1195" s="18"/>
    </row>
    <row r="1196" spans="1:36" s="6" customFormat="1" ht="15.75">
      <c r="A1196" s="18"/>
      <c r="B1196" s="16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J1196" s="18"/>
    </row>
    <row r="1197" spans="1:36" s="6" customFormat="1" ht="15.75">
      <c r="A1197" s="18"/>
      <c r="B1197" s="16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J1197" s="18"/>
    </row>
    <row r="1198" spans="1:36" s="6" customFormat="1" ht="15.75">
      <c r="A1198" s="18"/>
      <c r="B1198" s="16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J1198" s="18"/>
    </row>
    <row r="1199" spans="1:36" s="6" customFormat="1" ht="15.75">
      <c r="A1199" s="18"/>
      <c r="B1199" s="16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J1199" s="18"/>
    </row>
    <row r="1200" spans="1:36" s="6" customFormat="1" ht="15.75">
      <c r="A1200" s="18"/>
      <c r="B1200" s="16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J1200" s="18"/>
    </row>
    <row r="1201" spans="1:36" s="6" customFormat="1" ht="15.75">
      <c r="A1201" s="18"/>
      <c r="B1201" s="16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J1201" s="18"/>
    </row>
    <row r="1202" spans="1:36" s="6" customFormat="1" ht="15.75">
      <c r="A1202" s="18"/>
      <c r="B1202" s="16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J1202" s="18"/>
    </row>
    <row r="1203" spans="1:36" s="6" customFormat="1" ht="15.75">
      <c r="A1203" s="18"/>
      <c r="B1203" s="16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J1203" s="18"/>
    </row>
    <row r="1204" spans="1:36" s="6" customFormat="1" ht="15.75">
      <c r="A1204" s="18"/>
      <c r="B1204" s="16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J1204" s="18"/>
    </row>
    <row r="1205" spans="1:36" s="6" customFormat="1" ht="15.75">
      <c r="A1205" s="18"/>
      <c r="B1205" s="16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J1205" s="18"/>
    </row>
    <row r="1206" spans="1:36" s="6" customFormat="1" ht="15.75">
      <c r="A1206" s="18"/>
      <c r="B1206" s="16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J1206" s="18"/>
    </row>
    <row r="1207" spans="1:36" s="6" customFormat="1" ht="15.75">
      <c r="A1207" s="18"/>
      <c r="B1207" s="16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J1207" s="18"/>
    </row>
    <row r="1208" spans="1:36" s="6" customFormat="1" ht="15.75">
      <c r="A1208" s="18"/>
      <c r="B1208" s="16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J1208" s="18"/>
    </row>
    <row r="1209" spans="1:36" s="6" customFormat="1" ht="15.75">
      <c r="A1209" s="18"/>
      <c r="B1209" s="16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J1209" s="18"/>
    </row>
    <row r="1210" spans="1:36" s="6" customFormat="1" ht="15.75">
      <c r="A1210" s="18"/>
      <c r="B1210" s="16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J1210" s="18"/>
    </row>
    <row r="1211" spans="1:36" s="6" customFormat="1" ht="15.75">
      <c r="A1211" s="18"/>
      <c r="B1211" s="16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J1211" s="18"/>
    </row>
    <row r="1212" spans="1:36" s="6" customFormat="1" ht="15.75">
      <c r="A1212" s="18"/>
      <c r="B1212" s="16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J1212" s="18"/>
    </row>
    <row r="1213" spans="1:36" s="6" customFormat="1" ht="15.75">
      <c r="A1213" s="18"/>
      <c r="B1213" s="16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J1213" s="18"/>
    </row>
    <row r="1214" spans="1:36" s="6" customFormat="1" ht="15.75">
      <c r="A1214" s="18"/>
      <c r="B1214" s="16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J1214" s="18"/>
    </row>
    <row r="1215" spans="1:36" s="6" customFormat="1" ht="15.75">
      <c r="A1215" s="18"/>
      <c r="B1215" s="16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J1215" s="18"/>
    </row>
    <row r="1216" spans="1:36" s="6" customFormat="1" ht="15.75">
      <c r="A1216" s="18"/>
      <c r="B1216" s="16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J1216" s="18"/>
    </row>
    <row r="1217" spans="1:36" s="6" customFormat="1" ht="15.75">
      <c r="A1217" s="18"/>
      <c r="B1217" s="16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J1217" s="18"/>
    </row>
    <row r="1218" spans="1:36" s="6" customFormat="1" ht="15.75">
      <c r="A1218" s="18"/>
      <c r="B1218" s="16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J1218" s="18"/>
    </row>
    <row r="1219" spans="1:36" s="6" customFormat="1" ht="15.75">
      <c r="A1219" s="18"/>
      <c r="B1219" s="16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J1219" s="18"/>
    </row>
    <row r="1220" spans="1:36" s="6" customFormat="1" ht="15.75">
      <c r="A1220" s="18"/>
      <c r="B1220" s="16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J1220" s="18"/>
    </row>
    <row r="1221" spans="1:36" s="6" customFormat="1" ht="15.75">
      <c r="A1221" s="18"/>
      <c r="B1221" s="16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J1221" s="18"/>
    </row>
    <row r="1222" spans="1:36" s="6" customFormat="1" ht="15.75">
      <c r="A1222" s="18"/>
      <c r="B1222" s="16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J1222" s="18"/>
    </row>
    <row r="1223" spans="1:36" s="6" customFormat="1" ht="15.75">
      <c r="A1223" s="18"/>
      <c r="B1223" s="16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J1223" s="18"/>
    </row>
    <row r="1224" spans="1:36" s="6" customFormat="1" ht="15.75">
      <c r="A1224" s="18"/>
      <c r="B1224" s="16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J1224" s="18"/>
    </row>
    <row r="1225" spans="1:36" s="6" customFormat="1" ht="15.75">
      <c r="A1225" s="18"/>
      <c r="B1225" s="16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J1225" s="18"/>
    </row>
    <row r="1226" spans="1:36" s="6" customFormat="1" ht="15.75">
      <c r="A1226" s="18"/>
      <c r="B1226" s="16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J1226" s="18"/>
    </row>
    <row r="1227" spans="1:36" s="6" customFormat="1" ht="15.75">
      <c r="A1227" s="18"/>
      <c r="B1227" s="16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J1227" s="18"/>
    </row>
    <row r="1228" spans="1:36" s="6" customFormat="1" ht="15.75">
      <c r="A1228" s="18"/>
      <c r="B1228" s="16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J1228" s="18"/>
    </row>
    <row r="1229" spans="1:36" s="6" customFormat="1" ht="15.75">
      <c r="A1229" s="18"/>
      <c r="B1229" s="16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J1229" s="18"/>
    </row>
    <row r="1230" spans="1:36" s="6" customFormat="1" ht="15.75">
      <c r="A1230" s="18"/>
      <c r="B1230" s="16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J1230" s="18"/>
    </row>
    <row r="1231" spans="1:36" s="6" customFormat="1" ht="15.75">
      <c r="A1231" s="18"/>
      <c r="B1231" s="16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J1231" s="18"/>
    </row>
    <row r="1232" spans="1:36" s="6" customFormat="1" ht="15.75">
      <c r="A1232" s="18"/>
      <c r="B1232" s="16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J1232" s="18"/>
    </row>
    <row r="1233" spans="1:36" s="6" customFormat="1" ht="15.75">
      <c r="A1233" s="18"/>
      <c r="B1233" s="16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J1233" s="18"/>
    </row>
    <row r="1234" spans="1:36" s="6" customFormat="1" ht="15.75">
      <c r="A1234" s="18"/>
      <c r="B1234" s="16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J1234" s="18"/>
    </row>
    <row r="1235" spans="1:36" s="6" customFormat="1" ht="15.75">
      <c r="A1235" s="18"/>
      <c r="B1235" s="16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J1235" s="18"/>
    </row>
    <row r="1236" spans="1:36" s="6" customFormat="1" ht="15.75">
      <c r="A1236" s="18"/>
      <c r="B1236" s="16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J1236" s="18"/>
    </row>
    <row r="1237" spans="1:36" s="6" customFormat="1" ht="15.75">
      <c r="A1237" s="18"/>
      <c r="B1237" s="16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J1237" s="18"/>
    </row>
    <row r="1238" spans="1:36" s="6" customFormat="1" ht="15.75">
      <c r="A1238" s="18"/>
      <c r="B1238" s="16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J1238" s="18"/>
    </row>
    <row r="1239" spans="1:36" s="6" customFormat="1" ht="15.75">
      <c r="A1239" s="18"/>
      <c r="B1239" s="16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J1239" s="18"/>
    </row>
    <row r="1240" spans="1:36" s="6" customFormat="1" ht="15.75">
      <c r="A1240" s="18"/>
      <c r="B1240" s="16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J1240" s="18"/>
    </row>
    <row r="1241" spans="1:36" s="6" customFormat="1" ht="15.75">
      <c r="A1241" s="18"/>
      <c r="B1241" s="16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J1241" s="18"/>
    </row>
    <row r="1242" spans="1:36" s="6" customFormat="1" ht="15.75">
      <c r="A1242" s="18"/>
      <c r="B1242" s="16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J1242" s="18"/>
    </row>
    <row r="1243" spans="1:36" s="6" customFormat="1" ht="15.75">
      <c r="A1243" s="18"/>
      <c r="B1243" s="16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J1243" s="18"/>
    </row>
    <row r="1244" spans="1:36" s="6" customFormat="1" ht="15.75">
      <c r="A1244" s="18"/>
      <c r="B1244" s="16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J1244" s="18"/>
    </row>
    <row r="1245" spans="1:36" s="6" customFormat="1" ht="15.75">
      <c r="A1245" s="18"/>
      <c r="B1245" s="16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J1245" s="18"/>
    </row>
    <row r="1246" spans="1:36" s="6" customFormat="1" ht="15.75">
      <c r="A1246" s="18"/>
      <c r="B1246" s="16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J1246" s="18"/>
    </row>
    <row r="1247" spans="1:36" s="6" customFormat="1" ht="15.75">
      <c r="A1247" s="18"/>
      <c r="B1247" s="16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J1247" s="18"/>
    </row>
    <row r="1248" spans="1:36" s="6" customFormat="1" ht="15.75">
      <c r="A1248" s="18"/>
      <c r="B1248" s="16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J1248" s="18"/>
    </row>
    <row r="1249" spans="1:36" s="6" customFormat="1" ht="15.75">
      <c r="A1249" s="18"/>
      <c r="B1249" s="16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J1249" s="18"/>
    </row>
    <row r="1250" spans="1:36" s="6" customFormat="1" ht="15.75">
      <c r="A1250" s="18"/>
      <c r="B1250" s="16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J1250" s="18"/>
    </row>
    <row r="1251" spans="1:36" s="6" customFormat="1" ht="15.75">
      <c r="A1251" s="18"/>
      <c r="B1251" s="16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J1251" s="18"/>
    </row>
    <row r="1252" spans="1:36" s="6" customFormat="1" ht="15.75">
      <c r="A1252" s="18"/>
      <c r="B1252" s="16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J1252" s="18"/>
    </row>
    <row r="1253" spans="1:36" s="6" customFormat="1" ht="15.75">
      <c r="A1253" s="18"/>
      <c r="B1253" s="16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J1253" s="18"/>
    </row>
    <row r="1254" spans="1:36" s="6" customFormat="1" ht="15.75">
      <c r="A1254" s="18"/>
      <c r="B1254" s="16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J1254" s="18"/>
    </row>
    <row r="1255" spans="1:36" s="6" customFormat="1" ht="15.75">
      <c r="A1255" s="18"/>
      <c r="B1255" s="16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J1255" s="18"/>
    </row>
    <row r="1256" spans="1:36" s="6" customFormat="1" ht="15.75">
      <c r="A1256" s="18"/>
      <c r="B1256" s="16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J1256" s="18"/>
    </row>
    <row r="1257" spans="1:36" s="6" customFormat="1" ht="15.75">
      <c r="A1257" s="18"/>
      <c r="B1257" s="16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J1257" s="18"/>
    </row>
    <row r="1258" spans="1:36" s="6" customFormat="1" ht="15.75">
      <c r="A1258" s="18"/>
      <c r="B1258" s="16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J1258" s="18"/>
    </row>
    <row r="1259" spans="1:36" s="6" customFormat="1" ht="15.75">
      <c r="A1259" s="18"/>
      <c r="B1259" s="16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J1259" s="18"/>
    </row>
    <row r="1260" spans="1:36" s="6" customFormat="1" ht="15.75">
      <c r="A1260" s="18"/>
      <c r="B1260" s="16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J1260" s="18"/>
    </row>
    <row r="1261" spans="1:36" s="6" customFormat="1" ht="15.75">
      <c r="A1261" s="18"/>
      <c r="B1261" s="16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J1261" s="18"/>
    </row>
    <row r="1262" spans="1:36" s="6" customFormat="1" ht="15.75">
      <c r="A1262" s="18"/>
      <c r="B1262" s="16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J1262" s="18"/>
    </row>
    <row r="1263" spans="1:36" s="6" customFormat="1" ht="15.75">
      <c r="A1263" s="18"/>
      <c r="B1263" s="16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J1263" s="18"/>
    </row>
    <row r="1264" spans="1:36" s="6" customFormat="1" ht="15.75">
      <c r="A1264" s="18"/>
      <c r="B1264" s="16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J1264" s="18"/>
    </row>
    <row r="1265" spans="1:36" s="6" customFormat="1" ht="15.75">
      <c r="A1265" s="18"/>
      <c r="B1265" s="16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J1265" s="18"/>
    </row>
    <row r="1266" spans="1:36" s="6" customFormat="1" ht="15.75">
      <c r="A1266" s="18"/>
      <c r="B1266" s="16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J1266" s="18"/>
    </row>
    <row r="1267" spans="1:36" s="6" customFormat="1" ht="15.75">
      <c r="A1267" s="18"/>
      <c r="B1267" s="16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J1267" s="18"/>
    </row>
    <row r="1268" spans="1:36" s="6" customFormat="1" ht="15.75">
      <c r="A1268" s="18"/>
      <c r="B1268" s="16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J1268" s="18"/>
    </row>
    <row r="1269" spans="1:36" s="6" customFormat="1" ht="15.75">
      <c r="A1269" s="18"/>
      <c r="B1269" s="16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J1269" s="18"/>
    </row>
    <row r="1270" spans="1:36" s="6" customFormat="1" ht="15.75">
      <c r="A1270" s="18"/>
      <c r="B1270" s="16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J1270" s="18"/>
    </row>
    <row r="1271" spans="1:36" s="6" customFormat="1" ht="15.75">
      <c r="A1271" s="18"/>
      <c r="B1271" s="16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J1271" s="18"/>
    </row>
    <row r="1272" spans="1:36" s="6" customFormat="1" ht="15.75">
      <c r="A1272" s="18"/>
      <c r="B1272" s="16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J1272" s="18"/>
    </row>
    <row r="1273" spans="1:36" s="6" customFormat="1" ht="15.75">
      <c r="A1273" s="18"/>
      <c r="B1273" s="16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J1273" s="18"/>
    </row>
    <row r="1274" spans="1:36" s="6" customFormat="1" ht="15.75">
      <c r="A1274" s="18"/>
      <c r="B1274" s="16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J1274" s="18"/>
    </row>
    <row r="1275" spans="1:36" s="6" customFormat="1" ht="15.75">
      <c r="A1275" s="18"/>
      <c r="B1275" s="16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J1275" s="18"/>
    </row>
    <row r="1276" spans="1:36" s="6" customFormat="1" ht="15.75">
      <c r="A1276" s="18"/>
      <c r="B1276" s="16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J1276" s="18"/>
    </row>
    <row r="1277" spans="1:36" s="6" customFormat="1" ht="15.75">
      <c r="A1277" s="18"/>
      <c r="B1277" s="16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J1277" s="18"/>
    </row>
    <row r="1278" spans="1:36" s="6" customFormat="1" ht="15.75">
      <c r="A1278" s="18"/>
      <c r="B1278" s="16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J1278" s="18"/>
    </row>
    <row r="1279" spans="1:36" s="6" customFormat="1" ht="15.75">
      <c r="A1279" s="18"/>
      <c r="B1279" s="16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J1279" s="18"/>
    </row>
    <row r="1280" spans="1:36" s="6" customFormat="1" ht="15.75">
      <c r="A1280" s="18"/>
      <c r="B1280" s="16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J1280" s="18"/>
    </row>
    <row r="1281" spans="1:36" s="6" customFormat="1" ht="15.75">
      <c r="A1281" s="18"/>
      <c r="B1281" s="16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J1281" s="18"/>
    </row>
    <row r="1282" spans="1:36" s="6" customFormat="1" ht="15.75">
      <c r="A1282" s="18"/>
      <c r="B1282" s="16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J1282" s="18"/>
    </row>
    <row r="1283" spans="1:36" s="6" customFormat="1" ht="15.75">
      <c r="A1283" s="18"/>
      <c r="B1283" s="16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J1283" s="18"/>
    </row>
    <row r="1284" spans="1:36" s="6" customFormat="1" ht="15.75">
      <c r="A1284" s="18"/>
      <c r="B1284" s="16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J1284" s="18"/>
    </row>
    <row r="1285" spans="1:36" s="6" customFormat="1" ht="15.75">
      <c r="A1285" s="18"/>
      <c r="B1285" s="16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J1285" s="18"/>
    </row>
    <row r="1286" spans="1:36" s="6" customFormat="1" ht="15.75">
      <c r="A1286" s="18"/>
      <c r="B1286" s="16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J1286" s="18"/>
    </row>
    <row r="1287" spans="1:36" s="6" customFormat="1" ht="15.75">
      <c r="A1287" s="18"/>
      <c r="B1287" s="16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J1287" s="18"/>
    </row>
    <row r="1288" spans="1:36" s="6" customFormat="1" ht="15.75">
      <c r="A1288" s="18"/>
      <c r="B1288" s="16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J1288" s="18"/>
    </row>
    <row r="1289" spans="1:36" s="6" customFormat="1" ht="15.75">
      <c r="A1289" s="18"/>
      <c r="B1289" s="16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J1289" s="18"/>
    </row>
    <row r="1290" spans="1:36" s="6" customFormat="1" ht="15.75">
      <c r="A1290" s="18"/>
      <c r="B1290" s="16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J1290" s="18"/>
    </row>
    <row r="1291" spans="1:36" s="6" customFormat="1" ht="15.75">
      <c r="A1291" s="18"/>
      <c r="B1291" s="16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J1291" s="18"/>
    </row>
    <row r="1292" spans="1:36" s="6" customFormat="1" ht="15.75">
      <c r="A1292" s="18"/>
      <c r="B1292" s="16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J1292" s="18"/>
    </row>
    <row r="1293" spans="1:36" s="6" customFormat="1" ht="15.75">
      <c r="A1293" s="18"/>
      <c r="B1293" s="16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J1293" s="18"/>
    </row>
    <row r="1294" spans="1:36" s="6" customFormat="1" ht="15.75">
      <c r="A1294" s="18"/>
      <c r="B1294" s="16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J1294" s="18"/>
    </row>
    <row r="1295" spans="1:36" s="6" customFormat="1" ht="15.75">
      <c r="A1295" s="18"/>
      <c r="B1295" s="16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J1295" s="18"/>
    </row>
    <row r="1296" spans="1:36" s="6" customFormat="1" ht="15.75">
      <c r="A1296" s="18"/>
      <c r="B1296" s="16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J1296" s="18"/>
    </row>
    <row r="1297" spans="1:36" s="6" customFormat="1" ht="15.75">
      <c r="A1297" s="18"/>
      <c r="B1297" s="16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J1297" s="18"/>
    </row>
    <row r="1298" spans="1:36" s="6" customFormat="1" ht="15.75">
      <c r="A1298" s="18"/>
      <c r="B1298" s="16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J1298" s="18"/>
    </row>
    <row r="1299" spans="1:36" s="6" customFormat="1" ht="15.75">
      <c r="A1299" s="18"/>
      <c r="B1299" s="16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J1299" s="18"/>
    </row>
    <row r="1300" spans="1:36" s="6" customFormat="1" ht="15.75">
      <c r="A1300" s="18"/>
      <c r="B1300" s="16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J1300" s="18"/>
    </row>
    <row r="1301" spans="1:36" s="6" customFormat="1" ht="15.75">
      <c r="A1301" s="18"/>
      <c r="B1301" s="16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J1301" s="18"/>
    </row>
    <row r="1302" spans="1:36" s="6" customFormat="1" ht="15.75">
      <c r="A1302" s="18"/>
      <c r="B1302" s="16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J1302" s="18"/>
    </row>
    <row r="1303" spans="1:36" s="6" customFormat="1" ht="15.75">
      <c r="A1303" s="18"/>
      <c r="B1303" s="16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J1303" s="18"/>
    </row>
    <row r="1304" spans="1:36" s="6" customFormat="1" ht="15.75">
      <c r="A1304" s="18"/>
      <c r="B1304" s="16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J1304" s="18"/>
    </row>
    <row r="1305" spans="1:36" s="6" customFormat="1" ht="15.75">
      <c r="A1305" s="18"/>
      <c r="B1305" s="16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J1305" s="18"/>
    </row>
    <row r="1306" spans="1:36" s="6" customFormat="1" ht="15.75">
      <c r="A1306" s="18"/>
      <c r="B1306" s="16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J1306" s="18"/>
    </row>
    <row r="1307" spans="1:36" s="6" customFormat="1" ht="15.75">
      <c r="A1307" s="18"/>
      <c r="B1307" s="16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J1307" s="18"/>
    </row>
    <row r="1308" spans="1:36" s="6" customFormat="1" ht="15.75">
      <c r="A1308" s="18"/>
      <c r="B1308" s="16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J1308" s="18"/>
    </row>
    <row r="1309" spans="1:36" s="6" customFormat="1" ht="15.75">
      <c r="A1309" s="18"/>
      <c r="B1309" s="16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J1309" s="18"/>
    </row>
    <row r="1310" spans="1:36" s="6" customFormat="1" ht="15.75">
      <c r="A1310" s="18"/>
      <c r="B1310" s="16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J1310" s="18"/>
    </row>
    <row r="1311" spans="1:36" s="6" customFormat="1" ht="15.75">
      <c r="A1311" s="18"/>
      <c r="B1311" s="16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J1311" s="18"/>
    </row>
    <row r="1312" spans="1:36" s="6" customFormat="1" ht="15.75">
      <c r="A1312" s="18"/>
      <c r="B1312" s="16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J1312" s="18"/>
    </row>
    <row r="1313" spans="1:36" s="6" customFormat="1" ht="15.75">
      <c r="A1313" s="18"/>
      <c r="B1313" s="16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J1313" s="18"/>
    </row>
    <row r="1314" spans="1:36" s="6" customFormat="1" ht="15.75">
      <c r="A1314" s="18"/>
      <c r="B1314" s="16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J1314" s="18"/>
    </row>
    <row r="1315" spans="1:36" s="6" customFormat="1" ht="15.75">
      <c r="A1315" s="18"/>
      <c r="B1315" s="16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J1315" s="18"/>
    </row>
    <row r="1316" spans="1:36" s="6" customFormat="1" ht="15.75">
      <c r="A1316" s="18"/>
      <c r="B1316" s="16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J1316" s="18"/>
    </row>
    <row r="1317" spans="1:36" s="6" customFormat="1" ht="15.75">
      <c r="A1317" s="18"/>
      <c r="B1317" s="16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J1317" s="18"/>
    </row>
    <row r="1318" spans="1:36" s="6" customFormat="1" ht="15.75">
      <c r="A1318" s="18"/>
      <c r="B1318" s="16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J1318" s="18"/>
    </row>
    <row r="1319" spans="1:36" s="6" customFormat="1" ht="15.75">
      <c r="A1319" s="18"/>
      <c r="B1319" s="16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J1319" s="18"/>
    </row>
    <row r="1320" spans="1:36" s="6" customFormat="1" ht="15.75">
      <c r="A1320" s="18"/>
      <c r="B1320" s="16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J1320" s="18"/>
    </row>
    <row r="1321" spans="1:36" s="6" customFormat="1" ht="15.75">
      <c r="A1321" s="18"/>
      <c r="B1321" s="16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J1321" s="18"/>
    </row>
    <row r="1322" spans="1:36" s="6" customFormat="1" ht="15.75">
      <c r="A1322" s="18"/>
      <c r="B1322" s="16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J1322" s="18"/>
    </row>
    <row r="1323" spans="1:36" s="6" customFormat="1" ht="15.75">
      <c r="A1323" s="18"/>
      <c r="B1323" s="16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J1323" s="18"/>
    </row>
    <row r="1324" spans="1:36" s="6" customFormat="1" ht="15.75">
      <c r="A1324" s="18"/>
      <c r="B1324" s="16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J1324" s="18"/>
    </row>
    <row r="1325" spans="1:36" s="6" customFormat="1" ht="15.75">
      <c r="A1325" s="18"/>
      <c r="B1325" s="16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J1325" s="18"/>
    </row>
    <row r="1326" spans="1:36" s="6" customFormat="1" ht="15.75">
      <c r="A1326" s="18"/>
      <c r="B1326" s="16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J1326" s="18"/>
    </row>
    <row r="1327" spans="1:36" s="6" customFormat="1" ht="15.75">
      <c r="A1327" s="18"/>
      <c r="B1327" s="16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J1327" s="18"/>
    </row>
    <row r="1328" spans="1:36" s="6" customFormat="1" ht="15.75">
      <c r="A1328" s="18"/>
      <c r="B1328" s="16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J1328" s="18"/>
    </row>
    <row r="1329" spans="1:36" s="6" customFormat="1" ht="15.75">
      <c r="A1329" s="18"/>
      <c r="B1329" s="16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J1329" s="18"/>
    </row>
    <row r="1330" spans="1:36" s="6" customFormat="1" ht="15.75">
      <c r="A1330" s="18"/>
      <c r="B1330" s="16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J1330" s="18"/>
    </row>
    <row r="1331" spans="1:36" s="6" customFormat="1" ht="15.75">
      <c r="A1331" s="18"/>
      <c r="B1331" s="16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J1331" s="18"/>
    </row>
    <row r="1332" spans="1:36" s="6" customFormat="1" ht="15.75">
      <c r="A1332" s="18"/>
      <c r="B1332" s="16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J1332" s="18"/>
    </row>
    <row r="1333" spans="1:36" s="6" customFormat="1" ht="15.75">
      <c r="A1333" s="18"/>
      <c r="B1333" s="16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J1333" s="18"/>
    </row>
    <row r="1334" spans="1:36" s="6" customFormat="1" ht="15.75">
      <c r="A1334" s="18"/>
      <c r="B1334" s="16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J1334" s="18"/>
    </row>
    <row r="1335" spans="1:36" s="6" customFormat="1" ht="15.75">
      <c r="A1335" s="18"/>
      <c r="B1335" s="16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J1335" s="18"/>
    </row>
    <row r="1336" spans="1:36" s="6" customFormat="1" ht="15.75">
      <c r="A1336" s="18"/>
      <c r="B1336" s="16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J1336" s="18"/>
    </row>
    <row r="1337" spans="1:36" s="6" customFormat="1" ht="15.75">
      <c r="A1337" s="18"/>
      <c r="B1337" s="16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J1337" s="18"/>
    </row>
    <row r="1338" spans="1:36" s="6" customFormat="1" ht="15.75">
      <c r="A1338" s="18"/>
      <c r="B1338" s="16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J1338" s="18"/>
    </row>
    <row r="1339" spans="1:36" s="6" customFormat="1" ht="15.75">
      <c r="A1339" s="18"/>
      <c r="B1339" s="16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J1339" s="18"/>
    </row>
    <row r="1340" spans="1:36" s="6" customFormat="1" ht="15.75">
      <c r="A1340" s="18"/>
      <c r="B1340" s="16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J1340" s="18"/>
    </row>
    <row r="1341" spans="1:36" s="6" customFormat="1" ht="15.75">
      <c r="A1341" s="18"/>
      <c r="B1341" s="16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J1341" s="18"/>
    </row>
    <row r="1342" spans="1:36" s="6" customFormat="1" ht="15.75">
      <c r="A1342" s="18"/>
      <c r="B1342" s="16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J1342" s="18"/>
    </row>
    <row r="1343" spans="1:36" s="6" customFormat="1" ht="15.75">
      <c r="A1343" s="18"/>
      <c r="B1343" s="16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J1343" s="18"/>
    </row>
    <row r="1344" spans="1:36" s="6" customFormat="1" ht="15.75">
      <c r="A1344" s="18"/>
      <c r="B1344" s="16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J1344" s="18"/>
    </row>
    <row r="1345" spans="1:36" s="6" customFormat="1" ht="15.75">
      <c r="A1345" s="18"/>
      <c r="B1345" s="16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J1345" s="18"/>
    </row>
    <row r="1346" spans="1:36" s="6" customFormat="1" ht="15.75">
      <c r="A1346" s="18"/>
      <c r="B1346" s="16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J1346" s="18"/>
    </row>
    <row r="1347" spans="1:36" s="6" customFormat="1" ht="15.75">
      <c r="A1347" s="18"/>
      <c r="B1347" s="16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J1347" s="18"/>
    </row>
    <row r="1348" spans="1:36" s="6" customFormat="1" ht="15.75">
      <c r="A1348" s="18"/>
      <c r="B1348" s="16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J1348" s="18"/>
    </row>
    <row r="1349" spans="1:36" s="6" customFormat="1" ht="15.75">
      <c r="A1349" s="18"/>
      <c r="B1349" s="16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J1349" s="18"/>
    </row>
    <row r="1350" spans="1:36" s="6" customFormat="1" ht="15.75">
      <c r="A1350" s="18"/>
      <c r="B1350" s="16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J1350" s="18"/>
    </row>
    <row r="1351" spans="1:36" s="6" customFormat="1" ht="15.75">
      <c r="A1351" s="18"/>
      <c r="B1351" s="16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J1351" s="18"/>
    </row>
    <row r="1352" spans="1:36" s="6" customFormat="1" ht="15.75">
      <c r="A1352" s="18"/>
      <c r="B1352" s="16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J1352" s="18"/>
    </row>
    <row r="1353" spans="1:36" s="6" customFormat="1" ht="15.75">
      <c r="A1353" s="18"/>
      <c r="B1353" s="16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J1353" s="18"/>
    </row>
    <row r="1354" spans="1:36" s="6" customFormat="1" ht="15.75">
      <c r="A1354" s="18"/>
      <c r="B1354" s="16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J1354" s="18"/>
    </row>
    <row r="1355" spans="1:36" s="6" customFormat="1" ht="15.75">
      <c r="A1355" s="18"/>
      <c r="B1355" s="16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J1355" s="18"/>
    </row>
    <row r="1356" spans="1:36" s="6" customFormat="1" ht="15.75">
      <c r="A1356" s="18"/>
      <c r="B1356" s="16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J1356" s="18"/>
    </row>
    <row r="1357" spans="1:36" s="6" customFormat="1" ht="15.75">
      <c r="A1357" s="18"/>
      <c r="B1357" s="16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J1357" s="18"/>
    </row>
    <row r="1358" spans="1:36" s="6" customFormat="1" ht="15.75">
      <c r="A1358" s="18"/>
      <c r="B1358" s="16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J1358" s="18"/>
    </row>
    <row r="1359" spans="1:36" s="6" customFormat="1" ht="15.75">
      <c r="A1359" s="18"/>
      <c r="B1359" s="16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J1359" s="18"/>
    </row>
    <row r="1360" spans="1:36" s="6" customFormat="1" ht="15.75">
      <c r="A1360" s="18"/>
      <c r="B1360" s="16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J1360" s="18"/>
    </row>
    <row r="1361" spans="1:36" s="6" customFormat="1" ht="15.75">
      <c r="A1361" s="18"/>
      <c r="B1361" s="16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J1361" s="18"/>
    </row>
    <row r="1362" spans="1:36" s="6" customFormat="1" ht="15.75">
      <c r="A1362" s="18"/>
      <c r="B1362" s="16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J1362" s="18"/>
    </row>
    <row r="1363" spans="1:36" s="6" customFormat="1" ht="15.75">
      <c r="A1363" s="18"/>
      <c r="B1363" s="16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J1363" s="18"/>
    </row>
    <row r="1364" spans="1:36" s="6" customFormat="1" ht="15.75">
      <c r="A1364" s="18"/>
      <c r="B1364" s="16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J1364" s="18"/>
    </row>
    <row r="1365" spans="1:36" s="6" customFormat="1" ht="15.75">
      <c r="A1365" s="18"/>
      <c r="B1365" s="16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J1365" s="18"/>
    </row>
    <row r="1366" spans="1:36" s="6" customFormat="1" ht="15.75">
      <c r="A1366" s="18"/>
      <c r="B1366" s="16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J1366" s="18"/>
    </row>
    <row r="1367" spans="1:36" s="6" customFormat="1" ht="15.75">
      <c r="A1367" s="18"/>
      <c r="B1367" s="16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J1367" s="18"/>
    </row>
    <row r="1368" spans="1:36" s="6" customFormat="1" ht="15.75">
      <c r="A1368" s="18"/>
      <c r="B1368" s="16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J1368" s="18"/>
    </row>
    <row r="1369" spans="1:36" s="6" customFormat="1" ht="15.75">
      <c r="A1369" s="18"/>
      <c r="B1369" s="16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J1369" s="18"/>
    </row>
    <row r="1370" spans="1:36" s="6" customFormat="1" ht="15.75">
      <c r="A1370" s="18"/>
      <c r="B1370" s="16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J1370" s="18"/>
    </row>
    <row r="1371" spans="1:36" s="6" customFormat="1" ht="15.75">
      <c r="A1371" s="18"/>
      <c r="B1371" s="16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J1371" s="18"/>
    </row>
    <row r="1372" spans="1:36" s="6" customFormat="1" ht="15.75">
      <c r="A1372" s="18"/>
      <c r="B1372" s="16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J1372" s="18"/>
    </row>
    <row r="1373" spans="1:36" s="6" customFormat="1" ht="15.75">
      <c r="A1373" s="18"/>
      <c r="B1373" s="16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J1373" s="18"/>
    </row>
    <row r="1374" spans="1:36" s="6" customFormat="1" ht="15.75">
      <c r="A1374" s="18"/>
      <c r="B1374" s="16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J1374" s="18"/>
    </row>
    <row r="1375" spans="1:36" s="6" customFormat="1" ht="15.75">
      <c r="A1375" s="18"/>
      <c r="B1375" s="16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J1375" s="18"/>
    </row>
    <row r="1376" spans="1:36" s="6" customFormat="1" ht="15.75">
      <c r="A1376" s="18"/>
      <c r="B1376" s="16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J1376" s="18"/>
    </row>
    <row r="1377" spans="1:36" s="6" customFormat="1" ht="15.75">
      <c r="A1377" s="18"/>
      <c r="B1377" s="16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J1377" s="18"/>
    </row>
    <row r="1378" spans="1:36" s="6" customFormat="1" ht="15.75">
      <c r="A1378" s="18"/>
      <c r="B1378" s="16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J1378" s="18"/>
    </row>
    <row r="1379" spans="1:36" s="6" customFormat="1" ht="15.75">
      <c r="A1379" s="18"/>
      <c r="B1379" s="16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J1379" s="18"/>
    </row>
    <row r="1380" spans="1:36" s="6" customFormat="1" ht="15.75">
      <c r="A1380" s="18"/>
      <c r="B1380" s="16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J1380" s="18"/>
    </row>
    <row r="1381" spans="1:36" s="6" customFormat="1" ht="15.75">
      <c r="A1381" s="18"/>
      <c r="B1381" s="16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J1381" s="18"/>
    </row>
    <row r="1382" spans="1:36" s="6" customFormat="1" ht="15.75">
      <c r="A1382" s="18"/>
      <c r="B1382" s="16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J1382" s="18"/>
    </row>
    <row r="1383" spans="1:36" s="6" customFormat="1" ht="15.75">
      <c r="A1383" s="18"/>
      <c r="B1383" s="16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J1383" s="18"/>
    </row>
    <row r="1384" spans="1:36" s="6" customFormat="1" ht="15.75">
      <c r="A1384" s="18"/>
      <c r="B1384" s="16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J1384" s="18"/>
    </row>
    <row r="1385" spans="1:36" s="6" customFormat="1" ht="15.75">
      <c r="A1385" s="18"/>
      <c r="B1385" s="16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J1385" s="18"/>
    </row>
    <row r="1386" spans="1:36" s="6" customFormat="1" ht="15.75">
      <c r="A1386" s="18"/>
      <c r="B1386" s="16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J1386" s="18"/>
    </row>
    <row r="1387" spans="1:36" s="6" customFormat="1" ht="15.75">
      <c r="A1387" s="18"/>
      <c r="B1387" s="16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J1387" s="18"/>
    </row>
    <row r="1388" spans="1:36" s="6" customFormat="1" ht="15.75">
      <c r="A1388" s="18"/>
      <c r="B1388" s="16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J1388" s="18"/>
    </row>
    <row r="1389" spans="1:36" s="6" customFormat="1" ht="15.75">
      <c r="A1389" s="18"/>
      <c r="B1389" s="16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J1389" s="18"/>
    </row>
    <row r="1390" spans="1:36" s="6" customFormat="1" ht="15.75">
      <c r="A1390" s="18"/>
      <c r="B1390" s="16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J1390" s="18"/>
    </row>
    <row r="1391" spans="1:36" s="6" customFormat="1" ht="15.75">
      <c r="A1391" s="18"/>
      <c r="B1391" s="16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J1391" s="18"/>
    </row>
    <row r="1392" spans="1:36" s="6" customFormat="1" ht="15.75">
      <c r="A1392" s="18"/>
      <c r="B1392" s="16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J1392" s="18"/>
    </row>
    <row r="1393" spans="1:36" s="6" customFormat="1" ht="15.75">
      <c r="A1393" s="18"/>
      <c r="B1393" s="16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J1393" s="18"/>
    </row>
    <row r="1394" spans="1:36" s="6" customFormat="1" ht="15.75">
      <c r="A1394" s="18"/>
      <c r="B1394" s="16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J1394" s="18"/>
    </row>
    <row r="1395" spans="1:36" s="6" customFormat="1" ht="15.75">
      <c r="A1395" s="18"/>
      <c r="B1395" s="16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J1395" s="18"/>
    </row>
    <row r="1396" spans="1:36" s="6" customFormat="1" ht="15.75">
      <c r="A1396" s="18"/>
      <c r="B1396" s="16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J1396" s="18"/>
    </row>
    <row r="1397" spans="1:36" s="6" customFormat="1" ht="15.75">
      <c r="A1397" s="18"/>
      <c r="B1397" s="16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J1397" s="18"/>
    </row>
    <row r="1398" spans="1:36" s="6" customFormat="1" ht="15.75">
      <c r="A1398" s="18"/>
      <c r="B1398" s="16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J1398" s="18"/>
    </row>
    <row r="1399" spans="1:36" s="6" customFormat="1" ht="15.75">
      <c r="A1399" s="18"/>
      <c r="B1399" s="16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J1399" s="18"/>
    </row>
    <row r="1400" spans="1:36" s="6" customFormat="1" ht="15.75">
      <c r="A1400" s="18"/>
      <c r="B1400" s="16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J1400" s="18"/>
    </row>
    <row r="1401" spans="1:36" s="6" customFormat="1" ht="15.75">
      <c r="A1401" s="18"/>
      <c r="B1401" s="16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J1401" s="18"/>
    </row>
    <row r="1402" spans="1:36" s="6" customFormat="1" ht="15.75">
      <c r="A1402" s="18"/>
      <c r="B1402" s="16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J1402" s="18"/>
    </row>
    <row r="1403" spans="1:36" s="6" customFormat="1" ht="15.75">
      <c r="A1403" s="18"/>
      <c r="B1403" s="16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J1403" s="18"/>
    </row>
    <row r="1404" spans="1:36" s="6" customFormat="1" ht="15.75">
      <c r="A1404" s="18"/>
      <c r="B1404" s="16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J1404" s="18"/>
    </row>
    <row r="1405" spans="1:36" s="6" customFormat="1" ht="15.75">
      <c r="A1405" s="18"/>
      <c r="B1405" s="16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J1405" s="18"/>
    </row>
    <row r="1406" spans="1:36" s="6" customFormat="1" ht="15.75">
      <c r="A1406" s="18"/>
      <c r="B1406" s="16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J1406" s="18"/>
    </row>
    <row r="1407" spans="1:36" s="6" customFormat="1" ht="15.75">
      <c r="A1407" s="18"/>
      <c r="B1407" s="16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J1407" s="18"/>
    </row>
    <row r="1408" spans="1:36" s="6" customFormat="1" ht="15.75">
      <c r="A1408" s="18"/>
      <c r="B1408" s="16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J1408" s="18"/>
    </row>
    <row r="1409" spans="1:36" s="6" customFormat="1" ht="15.75">
      <c r="A1409" s="18"/>
      <c r="B1409" s="16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J1409" s="18"/>
    </row>
    <row r="1410" spans="1:36" s="6" customFormat="1" ht="15.75">
      <c r="A1410" s="18"/>
      <c r="B1410" s="16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J1410" s="18"/>
    </row>
    <row r="1411" spans="1:36" s="6" customFormat="1" ht="15.75">
      <c r="A1411" s="18"/>
      <c r="B1411" s="16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J1411" s="18"/>
    </row>
    <row r="1412" spans="1:36" s="6" customFormat="1" ht="15.75">
      <c r="A1412" s="18"/>
      <c r="B1412" s="16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J1412" s="18"/>
    </row>
  </sheetData>
  <sheetProtection/>
  <mergeCells count="3">
    <mergeCell ref="A2:AJ2"/>
    <mergeCell ref="A4:AJ4"/>
    <mergeCell ref="A6:AJ6"/>
  </mergeCells>
  <printOptions gridLines="1" horizontalCentered="1" verticalCentered="1"/>
  <pageMargins left="0.3937007874015748" right="0.3937007874015748" top="0.5905511811023623" bottom="0.7874015748031497" header="0.3937007874015748" footer="0.5905511811023623"/>
  <pageSetup fitToHeight="1" fitToWidth="1" horizontalDpi="360" verticalDpi="360" orientation="landscape" paperSize="9" r:id="rId1"/>
  <headerFooter alignWithMargins="0">
    <oddHeader>&amp;LXVI. Katica Tanya Zöldpont  Tájékozódási Túraverseny&amp;R&amp;"Times New Roman CE,Normál"&amp;11A, A36 kategória</oddHeader>
    <oddFooter>&amp;R&amp;"Times New Roman,Félkövér dőlt"&amp;10Written by F. P. Co.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37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00390625" defaultRowHeight="15.75"/>
  <cols>
    <col min="1" max="1" width="2.875" style="5" bestFit="1" customWidth="1"/>
    <col min="2" max="2" width="2.875" style="12" bestFit="1" customWidth="1"/>
    <col min="3" max="9" width="2.875" style="12" customWidth="1"/>
    <col min="10" max="10" width="2.875" style="14" bestFit="1" customWidth="1"/>
    <col min="11" max="11" width="3.125" style="14" bestFit="1" customWidth="1"/>
    <col min="12" max="12" width="2.875" style="14" bestFit="1" customWidth="1"/>
    <col min="13" max="13" width="3.625" style="14" bestFit="1" customWidth="1"/>
    <col min="14" max="15" width="2.875" style="14" bestFit="1" customWidth="1"/>
    <col min="16" max="21" width="2.875" style="14" customWidth="1"/>
    <col min="22" max="22" width="3.625" style="14" bestFit="1" customWidth="1"/>
    <col min="23" max="23" width="2.875" style="14" customWidth="1"/>
    <col min="24" max="24" width="3.625" style="14" bestFit="1" customWidth="1"/>
    <col min="25" max="29" width="3.625" style="14" customWidth="1"/>
    <col min="30" max="30" width="2.875" style="6" bestFit="1" customWidth="1"/>
    <col min="31" max="31" width="3.875" style="7" bestFit="1" customWidth="1"/>
    <col min="32" max="32" width="3.875" style="5" bestFit="1" customWidth="1"/>
    <col min="33" max="33" width="6.125" style="3" bestFit="1" customWidth="1"/>
    <col min="34" max="36" width="3.00390625" style="3" bestFit="1" customWidth="1"/>
    <col min="37" max="16384" width="10.00390625" style="3" customWidth="1"/>
  </cols>
  <sheetData>
    <row r="1" spans="1:33" s="9" customFormat="1" ht="105" customHeight="1" thickBot="1">
      <c r="A1" s="43" t="s">
        <v>6</v>
      </c>
      <c r="B1" s="44" t="s">
        <v>15</v>
      </c>
      <c r="C1" s="45" t="s">
        <v>0</v>
      </c>
      <c r="D1" s="45" t="s">
        <v>16</v>
      </c>
      <c r="E1" s="45" t="s">
        <v>87</v>
      </c>
      <c r="F1" s="45" t="s">
        <v>20</v>
      </c>
      <c r="G1" s="45" t="s">
        <v>88</v>
      </c>
      <c r="H1" s="45" t="s">
        <v>90</v>
      </c>
      <c r="I1" s="45" t="s">
        <v>89</v>
      </c>
      <c r="J1" s="45" t="s">
        <v>5</v>
      </c>
      <c r="K1" s="45" t="s">
        <v>12</v>
      </c>
      <c r="L1" s="45" t="s">
        <v>80</v>
      </c>
      <c r="M1" s="45" t="s">
        <v>91</v>
      </c>
      <c r="N1" s="45" t="s">
        <v>57</v>
      </c>
      <c r="O1" s="45" t="s">
        <v>100</v>
      </c>
      <c r="P1" s="45" t="s">
        <v>21</v>
      </c>
      <c r="Q1" s="45" t="s">
        <v>22</v>
      </c>
      <c r="R1" s="45" t="s">
        <v>86</v>
      </c>
      <c r="S1" s="45" t="s">
        <v>23</v>
      </c>
      <c r="T1" s="45" t="s">
        <v>24</v>
      </c>
      <c r="U1" s="45" t="s">
        <v>29</v>
      </c>
      <c r="V1" s="45" t="s">
        <v>19</v>
      </c>
      <c r="W1" s="45" t="s">
        <v>25</v>
      </c>
      <c r="X1" s="45" t="s">
        <v>56</v>
      </c>
      <c r="Y1" s="45" t="s">
        <v>101</v>
      </c>
      <c r="Z1" s="45" t="s">
        <v>102</v>
      </c>
      <c r="AA1" s="45" t="s">
        <v>26</v>
      </c>
      <c r="AB1" s="45" t="s">
        <v>27</v>
      </c>
      <c r="AC1" s="45" t="s">
        <v>103</v>
      </c>
      <c r="AD1" s="46" t="s">
        <v>1</v>
      </c>
      <c r="AE1" s="45" t="s">
        <v>2</v>
      </c>
      <c r="AF1" s="46" t="s">
        <v>3</v>
      </c>
      <c r="AG1" s="47" t="s">
        <v>4</v>
      </c>
    </row>
    <row r="2" spans="1:33" ht="15.75">
      <c r="A2" s="54" t="s">
        <v>104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6"/>
    </row>
    <row r="3" spans="1:33" ht="15.75">
      <c r="A3" s="33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>
        <v>18</v>
      </c>
      <c r="N3" s="17"/>
      <c r="O3" s="11"/>
      <c r="P3" s="11"/>
      <c r="Q3" s="11"/>
      <c r="R3" s="11"/>
      <c r="S3" s="11"/>
      <c r="T3" s="11"/>
      <c r="U3" s="11"/>
      <c r="V3" s="11"/>
      <c r="W3" s="11"/>
      <c r="X3" s="11"/>
      <c r="Y3" s="17"/>
      <c r="Z3" s="11"/>
      <c r="AA3" s="11"/>
      <c r="AB3" s="11"/>
      <c r="AC3" s="11"/>
      <c r="AD3" s="21"/>
      <c r="AE3" s="1">
        <f>N3+Y3+AD3</f>
        <v>0</v>
      </c>
      <c r="AF3" s="2">
        <f>SUM(B3:M3)+SUM(O3:X3)+SUM(Z3:AC3)</f>
        <v>18</v>
      </c>
      <c r="AG3" s="34">
        <f>AE3+AF3</f>
        <v>18</v>
      </c>
    </row>
    <row r="4" spans="1:33" ht="15.75">
      <c r="A4" s="54" t="s">
        <v>32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6"/>
    </row>
    <row r="5" spans="1:33" ht="15.75">
      <c r="A5" s="33" t="s">
        <v>0</v>
      </c>
      <c r="B5" s="11"/>
      <c r="C5" s="11"/>
      <c r="D5" s="11"/>
      <c r="E5" s="11"/>
      <c r="F5" s="11"/>
      <c r="G5" s="11"/>
      <c r="H5" s="11"/>
      <c r="I5" s="11">
        <v>3</v>
      </c>
      <c r="J5" s="11"/>
      <c r="K5" s="11"/>
      <c r="L5" s="11"/>
      <c r="M5" s="11">
        <v>6</v>
      </c>
      <c r="N5" s="17">
        <v>6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7">
        <v>12</v>
      </c>
      <c r="Z5" s="11"/>
      <c r="AA5" s="11"/>
      <c r="AB5" s="11"/>
      <c r="AC5" s="11"/>
      <c r="AD5" s="21"/>
      <c r="AE5" s="1">
        <f>N5+Y5+AD5</f>
        <v>18</v>
      </c>
      <c r="AF5" s="2">
        <f>SUM(B5:M5)+SUM(O5:X5)+SUM(Z5:AC5)</f>
        <v>9</v>
      </c>
      <c r="AG5" s="34">
        <f>AE5+AF5</f>
        <v>27</v>
      </c>
    </row>
    <row r="6" spans="1:33" ht="15.75">
      <c r="A6" s="54" t="s">
        <v>105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6"/>
    </row>
    <row r="7" spans="1:33" ht="15.75">
      <c r="A7" s="33" t="s">
        <v>16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>
        <v>60</v>
      </c>
      <c r="M7" s="11"/>
      <c r="N7" s="17"/>
      <c r="O7" s="11"/>
      <c r="P7" s="11"/>
      <c r="Q7" s="11"/>
      <c r="R7" s="11"/>
      <c r="S7" s="11"/>
      <c r="T7" s="11"/>
      <c r="U7" s="11"/>
      <c r="V7" s="11"/>
      <c r="W7" s="11"/>
      <c r="X7" s="11"/>
      <c r="Y7" s="17"/>
      <c r="Z7" s="11"/>
      <c r="AA7" s="11"/>
      <c r="AB7" s="11"/>
      <c r="AC7" s="11"/>
      <c r="AD7" s="21"/>
      <c r="AE7" s="1">
        <f>N7+Y7+AD7</f>
        <v>0</v>
      </c>
      <c r="AF7" s="2">
        <f>SUM(B7:M7)+SUM(O7:X7)+SUM(Z7:AC7)</f>
        <v>60</v>
      </c>
      <c r="AG7" s="34">
        <f>AE7+AF7</f>
        <v>60</v>
      </c>
    </row>
    <row r="8" spans="1:33" ht="15.75">
      <c r="A8" s="54" t="s">
        <v>106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6"/>
    </row>
    <row r="9" spans="1:33" ht="15.75">
      <c r="A9" s="33" t="s">
        <v>17</v>
      </c>
      <c r="B9" s="11"/>
      <c r="C9" s="11"/>
      <c r="D9" s="11"/>
      <c r="E9" s="11"/>
      <c r="F9" s="11"/>
      <c r="G9" s="11">
        <v>5</v>
      </c>
      <c r="H9" s="11"/>
      <c r="I9" s="11">
        <v>11</v>
      </c>
      <c r="J9" s="11"/>
      <c r="K9" s="11"/>
      <c r="L9" s="11"/>
      <c r="M9" s="11">
        <v>18</v>
      </c>
      <c r="N9" s="17"/>
      <c r="O9" s="11">
        <v>50</v>
      </c>
      <c r="P9" s="11"/>
      <c r="Q9" s="11"/>
      <c r="R9" s="11"/>
      <c r="S9" s="11"/>
      <c r="T9" s="11"/>
      <c r="U9" s="11"/>
      <c r="V9" s="11"/>
      <c r="W9" s="11"/>
      <c r="X9" s="11"/>
      <c r="Y9" s="17">
        <v>16</v>
      </c>
      <c r="Z9" s="11"/>
      <c r="AA9" s="11"/>
      <c r="AB9" s="11"/>
      <c r="AC9" s="11"/>
      <c r="AD9" s="21"/>
      <c r="AE9" s="1">
        <f>N9+Y9+AD9</f>
        <v>16</v>
      </c>
      <c r="AF9" s="2">
        <f>SUM(B9:M9)+SUM(O9:X9)+SUM(Z9:AC9)</f>
        <v>84</v>
      </c>
      <c r="AG9" s="34">
        <f>AE9+AF9</f>
        <v>100</v>
      </c>
    </row>
    <row r="10" spans="1:33" ht="15.75">
      <c r="A10" s="54" t="s">
        <v>107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6"/>
    </row>
    <row r="11" spans="1:33" ht="15.75">
      <c r="A11" s="33" t="s">
        <v>20</v>
      </c>
      <c r="B11" s="11"/>
      <c r="C11" s="11"/>
      <c r="D11" s="11"/>
      <c r="E11" s="11"/>
      <c r="F11" s="11"/>
      <c r="G11" s="11"/>
      <c r="H11" s="11"/>
      <c r="I11" s="11">
        <v>60</v>
      </c>
      <c r="J11" s="11"/>
      <c r="K11" s="11"/>
      <c r="L11" s="11"/>
      <c r="M11" s="11"/>
      <c r="N11" s="17">
        <v>2</v>
      </c>
      <c r="O11" s="11"/>
      <c r="P11" s="11"/>
      <c r="Q11" s="11">
        <v>60</v>
      </c>
      <c r="R11" s="11"/>
      <c r="S11" s="11"/>
      <c r="T11" s="11"/>
      <c r="U11" s="11"/>
      <c r="V11" s="11"/>
      <c r="W11" s="11"/>
      <c r="X11" s="11"/>
      <c r="Y11" s="17"/>
      <c r="Z11" s="11"/>
      <c r="AA11" s="11"/>
      <c r="AB11" s="11"/>
      <c r="AC11" s="11"/>
      <c r="AD11" s="21"/>
      <c r="AE11" s="1">
        <f>N11+Y11+AD11</f>
        <v>2</v>
      </c>
      <c r="AF11" s="2">
        <f>SUM(B11:M11)+SUM(O11:X11)+SUM(Z11:AC11)</f>
        <v>120</v>
      </c>
      <c r="AG11" s="34">
        <f>AE11+AF11</f>
        <v>122</v>
      </c>
    </row>
    <row r="12" spans="1:33" ht="15.75">
      <c r="A12" s="54" t="s">
        <v>108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6"/>
    </row>
    <row r="13" spans="1:33" ht="15.75">
      <c r="A13" s="33" t="s">
        <v>7</v>
      </c>
      <c r="B13" s="11"/>
      <c r="C13" s="11"/>
      <c r="D13" s="11"/>
      <c r="E13" s="11"/>
      <c r="F13" s="11"/>
      <c r="G13" s="11"/>
      <c r="H13" s="11"/>
      <c r="I13" s="11">
        <v>3</v>
      </c>
      <c r="J13" s="11"/>
      <c r="K13" s="11"/>
      <c r="L13" s="11"/>
      <c r="M13" s="11">
        <v>6</v>
      </c>
      <c r="N13" s="17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7">
        <v>14</v>
      </c>
      <c r="Z13" s="11">
        <v>46</v>
      </c>
      <c r="AA13" s="11">
        <v>60</v>
      </c>
      <c r="AB13" s="11"/>
      <c r="AC13" s="11"/>
      <c r="AD13" s="21"/>
      <c r="AE13" s="1">
        <f>N13+Y13+AD13</f>
        <v>14</v>
      </c>
      <c r="AF13" s="2">
        <f>SUM(B13:M13)+SUM(O13:X13)+SUM(Z13:AC13)</f>
        <v>115</v>
      </c>
      <c r="AG13" s="34">
        <f>AE13+AF13</f>
        <v>129</v>
      </c>
    </row>
    <row r="14" spans="1:33" ht="15.75">
      <c r="A14" s="54" t="s">
        <v>109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/>
    </row>
    <row r="15" spans="1:33" ht="15.75">
      <c r="A15" s="35" t="s">
        <v>18</v>
      </c>
      <c r="B15" s="11"/>
      <c r="C15" s="11"/>
      <c r="D15" s="11"/>
      <c r="E15" s="11"/>
      <c r="F15" s="11"/>
      <c r="G15" s="11"/>
      <c r="H15" s="11">
        <v>5</v>
      </c>
      <c r="I15" s="11">
        <v>60</v>
      </c>
      <c r="J15" s="11"/>
      <c r="K15" s="11"/>
      <c r="L15" s="11"/>
      <c r="M15" s="11">
        <v>6</v>
      </c>
      <c r="N15" s="17"/>
      <c r="O15" s="11">
        <v>25</v>
      </c>
      <c r="P15" s="11"/>
      <c r="Q15" s="11"/>
      <c r="R15" s="11"/>
      <c r="S15" s="11"/>
      <c r="T15" s="11"/>
      <c r="U15" s="11"/>
      <c r="V15" s="11"/>
      <c r="W15" s="11"/>
      <c r="X15" s="11"/>
      <c r="Y15" s="17">
        <v>10</v>
      </c>
      <c r="Z15" s="11">
        <v>23</v>
      </c>
      <c r="AA15" s="11">
        <v>60</v>
      </c>
      <c r="AB15" s="11"/>
      <c r="AC15" s="11"/>
      <c r="AD15" s="21"/>
      <c r="AE15" s="1">
        <f>N15+Y15+AD15</f>
        <v>10</v>
      </c>
      <c r="AF15" s="2">
        <f>SUM(B15:M15)+SUM(O15:X15)+SUM(Z15:AC15)</f>
        <v>179</v>
      </c>
      <c r="AG15" s="34">
        <f>AE15+AF15</f>
        <v>189</v>
      </c>
    </row>
    <row r="16" spans="1:33" ht="15.75">
      <c r="A16" s="54" t="s">
        <v>110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/>
    </row>
    <row r="17" spans="1:33" ht="15.75">
      <c r="A17" s="35" t="s">
        <v>11</v>
      </c>
      <c r="B17" s="11"/>
      <c r="C17" s="11"/>
      <c r="D17" s="11"/>
      <c r="E17" s="11">
        <v>10</v>
      </c>
      <c r="F17" s="11"/>
      <c r="G17" s="11"/>
      <c r="H17" s="11"/>
      <c r="I17" s="11">
        <v>44</v>
      </c>
      <c r="J17" s="11"/>
      <c r="K17" s="11"/>
      <c r="L17" s="11">
        <v>60</v>
      </c>
      <c r="M17" s="11">
        <v>6</v>
      </c>
      <c r="N17" s="17">
        <v>2</v>
      </c>
      <c r="O17" s="11"/>
      <c r="P17" s="11"/>
      <c r="Q17" s="11">
        <v>60</v>
      </c>
      <c r="R17" s="11"/>
      <c r="S17" s="11"/>
      <c r="T17" s="11"/>
      <c r="U17" s="11"/>
      <c r="V17" s="11">
        <v>60</v>
      </c>
      <c r="W17" s="11"/>
      <c r="X17" s="11"/>
      <c r="Y17" s="17">
        <v>10</v>
      </c>
      <c r="Z17" s="11"/>
      <c r="AA17" s="11"/>
      <c r="AB17" s="11"/>
      <c r="AC17" s="11"/>
      <c r="AD17" s="21"/>
      <c r="AE17" s="1">
        <f>N17+Y17+AD17</f>
        <v>12</v>
      </c>
      <c r="AF17" s="2">
        <f>SUM(B17:M17)+SUM(O17:X17)+SUM(Z17:AC17)</f>
        <v>240</v>
      </c>
      <c r="AG17" s="34">
        <f>AE17+AF17</f>
        <v>252</v>
      </c>
    </row>
    <row r="18" spans="1:33" ht="15.75">
      <c r="A18" s="54" t="s">
        <v>111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/>
    </row>
    <row r="19" spans="1:33" ht="16.5" thickBot="1">
      <c r="A19" s="36" t="s">
        <v>5</v>
      </c>
      <c r="B19" s="37"/>
      <c r="C19" s="37"/>
      <c r="D19" s="37"/>
      <c r="E19" s="37">
        <v>10</v>
      </c>
      <c r="F19" s="37"/>
      <c r="G19" s="37"/>
      <c r="H19" s="37">
        <v>25</v>
      </c>
      <c r="I19" s="37">
        <v>39</v>
      </c>
      <c r="J19" s="37"/>
      <c r="K19" s="37">
        <v>100</v>
      </c>
      <c r="L19" s="37">
        <v>60</v>
      </c>
      <c r="M19" s="37">
        <v>12</v>
      </c>
      <c r="N19" s="38">
        <v>6</v>
      </c>
      <c r="O19" s="37">
        <v>50</v>
      </c>
      <c r="P19" s="37"/>
      <c r="Q19" s="37"/>
      <c r="R19" s="37"/>
      <c r="S19" s="37"/>
      <c r="T19" s="37"/>
      <c r="U19" s="37"/>
      <c r="V19" s="37">
        <v>60</v>
      </c>
      <c r="W19" s="37"/>
      <c r="X19" s="37"/>
      <c r="Y19" s="38">
        <v>8</v>
      </c>
      <c r="Z19" s="37">
        <v>23</v>
      </c>
      <c r="AA19" s="37">
        <v>60</v>
      </c>
      <c r="AB19" s="37"/>
      <c r="AC19" s="37">
        <v>60</v>
      </c>
      <c r="AD19" s="39"/>
      <c r="AE19" s="40">
        <f>N19+Y19+AD19</f>
        <v>14</v>
      </c>
      <c r="AF19" s="41">
        <f>SUM(B19:M19)+SUM(O19:X19)+SUM(Z19:AC19)</f>
        <v>499</v>
      </c>
      <c r="AG19" s="42">
        <f>AE19+AF19</f>
        <v>513</v>
      </c>
    </row>
    <row r="20" spans="1:32" s="6" customFormat="1" ht="15.75">
      <c r="A20" s="1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F20" s="18"/>
    </row>
    <row r="21" spans="1:32" s="6" customFormat="1" ht="15.75">
      <c r="A21" s="1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F21" s="18"/>
    </row>
    <row r="22" spans="1:32" s="6" customFormat="1" ht="15.75">
      <c r="A22" s="1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F22" s="18"/>
    </row>
    <row r="23" spans="1:32" s="6" customFormat="1" ht="15.75">
      <c r="A23" s="1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F23" s="18"/>
    </row>
    <row r="24" spans="1:32" s="6" customFormat="1" ht="15.75">
      <c r="A24" s="1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F24" s="18"/>
    </row>
    <row r="25" spans="1:32" s="6" customFormat="1" ht="15.75">
      <c r="A25" s="1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F25" s="18"/>
    </row>
    <row r="26" spans="1:32" s="6" customFormat="1" ht="15.75">
      <c r="A26" s="1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F26" s="18"/>
    </row>
    <row r="27" spans="1:32" s="6" customFormat="1" ht="15.75">
      <c r="A27" s="1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F27" s="18"/>
    </row>
    <row r="28" spans="1:32" s="6" customFormat="1" ht="15.75">
      <c r="A28" s="1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F28" s="18"/>
    </row>
    <row r="29" spans="1:32" s="6" customFormat="1" ht="15.75">
      <c r="A29" s="1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F29" s="18"/>
    </row>
    <row r="30" spans="1:32" s="6" customFormat="1" ht="15.75">
      <c r="A30" s="1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F30" s="18"/>
    </row>
    <row r="31" spans="1:32" s="6" customFormat="1" ht="15.75">
      <c r="A31" s="1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F31" s="18"/>
    </row>
    <row r="32" spans="1:32" s="6" customFormat="1" ht="15.75">
      <c r="A32" s="1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F32" s="18"/>
    </row>
    <row r="33" spans="1:32" s="6" customFormat="1" ht="15.75">
      <c r="A33" s="1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F33" s="18"/>
    </row>
    <row r="34" spans="1:32" s="6" customFormat="1" ht="15.75">
      <c r="A34" s="1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F34" s="18"/>
    </row>
    <row r="35" spans="1:32" s="6" customFormat="1" ht="15.75">
      <c r="A35" s="1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F35" s="18"/>
    </row>
    <row r="36" spans="1:32" s="6" customFormat="1" ht="15.75">
      <c r="A36" s="1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F36" s="18"/>
    </row>
    <row r="37" spans="1:32" s="6" customFormat="1" ht="15.75">
      <c r="A37" s="1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F37" s="18"/>
    </row>
    <row r="38" spans="1:32" s="6" customFormat="1" ht="15.75">
      <c r="A38" s="1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F38" s="18"/>
    </row>
    <row r="39" spans="1:32" s="6" customFormat="1" ht="15.75">
      <c r="A39" s="1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F39" s="18"/>
    </row>
    <row r="40" spans="1:32" s="6" customFormat="1" ht="15.75">
      <c r="A40" s="1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F40" s="18"/>
    </row>
    <row r="41" spans="1:32" s="6" customFormat="1" ht="15.75">
      <c r="A41" s="1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F41" s="18"/>
    </row>
    <row r="42" spans="1:32" s="6" customFormat="1" ht="15.75">
      <c r="A42" s="1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F42" s="18"/>
    </row>
    <row r="43" spans="1:32" s="6" customFormat="1" ht="15.75">
      <c r="A43" s="1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F43" s="18"/>
    </row>
    <row r="44" spans="1:32" s="6" customFormat="1" ht="15.75">
      <c r="A44" s="1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F44" s="18"/>
    </row>
    <row r="45" spans="1:32" s="6" customFormat="1" ht="15.75">
      <c r="A45" s="1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F45" s="18"/>
    </row>
    <row r="46" spans="1:32" s="6" customFormat="1" ht="15.75">
      <c r="A46" s="1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F46" s="18"/>
    </row>
    <row r="47" spans="1:32" s="6" customFormat="1" ht="15.75">
      <c r="A47" s="1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F47" s="18"/>
    </row>
    <row r="48" spans="1:32" s="6" customFormat="1" ht="15.75">
      <c r="A48" s="1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F48" s="18"/>
    </row>
    <row r="49" spans="1:32" s="6" customFormat="1" ht="15.75">
      <c r="A49" s="1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F49" s="18"/>
    </row>
    <row r="50" spans="1:32" s="6" customFormat="1" ht="15.75">
      <c r="A50" s="1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F50" s="18"/>
    </row>
    <row r="51" spans="1:32" s="6" customFormat="1" ht="15.75">
      <c r="A51" s="1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F51" s="18"/>
    </row>
    <row r="52" spans="1:32" s="6" customFormat="1" ht="15.75">
      <c r="A52" s="1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F52" s="18"/>
    </row>
    <row r="53" spans="1:32" s="6" customFormat="1" ht="15.75">
      <c r="A53" s="1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F53" s="18"/>
    </row>
    <row r="54" spans="1:32" s="6" customFormat="1" ht="15.75">
      <c r="A54" s="1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F54" s="18"/>
    </row>
    <row r="55" spans="1:32" s="6" customFormat="1" ht="15.75">
      <c r="A55" s="1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F55" s="18"/>
    </row>
    <row r="56" spans="1:32" s="6" customFormat="1" ht="15.75">
      <c r="A56" s="1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F56" s="18"/>
    </row>
    <row r="57" spans="1:32" s="6" customFormat="1" ht="15.75">
      <c r="A57" s="1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F57" s="18"/>
    </row>
    <row r="58" spans="1:32" s="6" customFormat="1" ht="15.75">
      <c r="A58" s="1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F58" s="18"/>
    </row>
    <row r="59" spans="1:32" s="6" customFormat="1" ht="15.75">
      <c r="A59" s="1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F59" s="18"/>
    </row>
    <row r="60" spans="1:32" s="6" customFormat="1" ht="15.75">
      <c r="A60" s="1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F60" s="18"/>
    </row>
    <row r="61" spans="1:32" s="6" customFormat="1" ht="15.75">
      <c r="A61" s="1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F61" s="18"/>
    </row>
    <row r="62" spans="1:32" s="6" customFormat="1" ht="15.75">
      <c r="A62" s="18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F62" s="18"/>
    </row>
    <row r="63" spans="1:32" s="6" customFormat="1" ht="15.75">
      <c r="A63" s="18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F63" s="18"/>
    </row>
    <row r="64" spans="1:32" s="6" customFormat="1" ht="15.75">
      <c r="A64" s="18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F64" s="18"/>
    </row>
    <row r="65" spans="1:32" s="6" customFormat="1" ht="15.75">
      <c r="A65" s="18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F65" s="18"/>
    </row>
    <row r="66" spans="1:32" s="6" customFormat="1" ht="15.75">
      <c r="A66" s="18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F66" s="18"/>
    </row>
    <row r="67" spans="1:32" s="6" customFormat="1" ht="15.75">
      <c r="A67" s="18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F67" s="18"/>
    </row>
    <row r="68" spans="1:32" s="6" customFormat="1" ht="15.75">
      <c r="A68" s="1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F68" s="18"/>
    </row>
    <row r="69" spans="1:32" s="6" customFormat="1" ht="15.75">
      <c r="A69" s="18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F69" s="18"/>
    </row>
    <row r="70" spans="1:32" s="6" customFormat="1" ht="15.75">
      <c r="A70" s="18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F70" s="18"/>
    </row>
    <row r="71" spans="1:32" s="6" customFormat="1" ht="15.75">
      <c r="A71" s="18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F71" s="18"/>
    </row>
    <row r="72" spans="1:32" s="6" customFormat="1" ht="15.75">
      <c r="A72" s="18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F72" s="18"/>
    </row>
    <row r="73" spans="1:32" s="6" customFormat="1" ht="15.75">
      <c r="A73" s="18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F73" s="18"/>
    </row>
    <row r="74" spans="1:32" s="6" customFormat="1" ht="15.75">
      <c r="A74" s="18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F74" s="18"/>
    </row>
    <row r="75" spans="1:32" s="6" customFormat="1" ht="15.75">
      <c r="A75" s="18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F75" s="18"/>
    </row>
    <row r="76" spans="1:32" s="6" customFormat="1" ht="15.75">
      <c r="A76" s="18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F76" s="18"/>
    </row>
    <row r="77" spans="1:32" s="6" customFormat="1" ht="15.75">
      <c r="A77" s="1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F77" s="18"/>
    </row>
    <row r="78" spans="1:32" s="6" customFormat="1" ht="15.75">
      <c r="A78" s="18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F78" s="18"/>
    </row>
    <row r="79" spans="1:32" s="6" customFormat="1" ht="15.75">
      <c r="A79" s="18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F79" s="18"/>
    </row>
    <row r="80" spans="1:32" s="6" customFormat="1" ht="15.75">
      <c r="A80" s="18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F80" s="18"/>
    </row>
    <row r="81" spans="1:32" s="6" customFormat="1" ht="15.75">
      <c r="A81" s="18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F81" s="18"/>
    </row>
    <row r="82" spans="1:32" s="6" customFormat="1" ht="15.75">
      <c r="A82" s="18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F82" s="18"/>
    </row>
    <row r="83" spans="1:32" s="6" customFormat="1" ht="15.75">
      <c r="A83" s="18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F83" s="18"/>
    </row>
    <row r="84" spans="1:32" s="6" customFormat="1" ht="15.75">
      <c r="A84" s="18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F84" s="18"/>
    </row>
    <row r="85" spans="1:32" s="6" customFormat="1" ht="15.75">
      <c r="A85" s="18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F85" s="18"/>
    </row>
    <row r="86" spans="1:32" s="6" customFormat="1" ht="15.75">
      <c r="A86" s="18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F86" s="18"/>
    </row>
    <row r="87" spans="1:32" s="6" customFormat="1" ht="15.75">
      <c r="A87" s="18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F87" s="18"/>
    </row>
    <row r="88" spans="1:32" s="6" customFormat="1" ht="15.75">
      <c r="A88" s="18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F88" s="18"/>
    </row>
    <row r="89" spans="1:32" s="6" customFormat="1" ht="15.75">
      <c r="A89" s="18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F89" s="18"/>
    </row>
    <row r="90" spans="1:32" s="6" customFormat="1" ht="15.75">
      <c r="A90" s="18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F90" s="18"/>
    </row>
    <row r="91" spans="1:32" s="6" customFormat="1" ht="15.75">
      <c r="A91" s="18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F91" s="18"/>
    </row>
    <row r="92" spans="1:32" s="6" customFormat="1" ht="15.75">
      <c r="A92" s="18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F92" s="18"/>
    </row>
    <row r="93" spans="1:32" s="6" customFormat="1" ht="15.75">
      <c r="A93" s="18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F93" s="18"/>
    </row>
    <row r="94" spans="1:32" s="6" customFormat="1" ht="15.75">
      <c r="A94" s="18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F94" s="18"/>
    </row>
    <row r="95" spans="1:32" s="6" customFormat="1" ht="15.75">
      <c r="A95" s="18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F95" s="18"/>
    </row>
    <row r="96" spans="1:32" s="6" customFormat="1" ht="15.75">
      <c r="A96" s="18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F96" s="18"/>
    </row>
    <row r="97" spans="1:32" s="6" customFormat="1" ht="15.75">
      <c r="A97" s="18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F97" s="18"/>
    </row>
    <row r="98" spans="1:32" s="6" customFormat="1" ht="15.75">
      <c r="A98" s="18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F98" s="18"/>
    </row>
    <row r="99" spans="1:32" s="6" customFormat="1" ht="15.75">
      <c r="A99" s="18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F99" s="18"/>
    </row>
    <row r="100" spans="1:32" s="6" customFormat="1" ht="15.75">
      <c r="A100" s="18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F100" s="18"/>
    </row>
    <row r="101" spans="1:32" s="6" customFormat="1" ht="15.75">
      <c r="A101" s="18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F101" s="18"/>
    </row>
    <row r="102" spans="1:32" s="6" customFormat="1" ht="15.75">
      <c r="A102" s="18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F102" s="18"/>
    </row>
    <row r="103" spans="1:32" s="6" customFormat="1" ht="15.75">
      <c r="A103" s="18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F103" s="18"/>
    </row>
    <row r="104" spans="1:32" s="6" customFormat="1" ht="15.75">
      <c r="A104" s="18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F104" s="18"/>
    </row>
    <row r="105" spans="1:32" s="6" customFormat="1" ht="15.75">
      <c r="A105" s="1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F105" s="18"/>
    </row>
    <row r="106" spans="1:32" s="6" customFormat="1" ht="15.75">
      <c r="A106" s="18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F106" s="18"/>
    </row>
    <row r="107" spans="1:32" s="6" customFormat="1" ht="15.75">
      <c r="A107" s="18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F107" s="18"/>
    </row>
    <row r="108" spans="1:32" s="6" customFormat="1" ht="15.75">
      <c r="A108" s="18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F108" s="18"/>
    </row>
    <row r="109" spans="1:32" s="6" customFormat="1" ht="15.75">
      <c r="A109" s="18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F109" s="18"/>
    </row>
    <row r="110" spans="1:32" s="6" customFormat="1" ht="15.75">
      <c r="A110" s="18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F110" s="18"/>
    </row>
    <row r="111" spans="1:32" s="6" customFormat="1" ht="15.75">
      <c r="A111" s="18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F111" s="18"/>
    </row>
    <row r="112" spans="1:32" s="6" customFormat="1" ht="15.75">
      <c r="A112" s="18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F112" s="18"/>
    </row>
    <row r="113" spans="1:32" s="6" customFormat="1" ht="15.75">
      <c r="A113" s="18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F113" s="18"/>
    </row>
    <row r="114" spans="1:32" s="6" customFormat="1" ht="15.75">
      <c r="A114" s="18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F114" s="18"/>
    </row>
    <row r="115" spans="1:32" s="6" customFormat="1" ht="15.75">
      <c r="A115" s="18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F115" s="18"/>
    </row>
    <row r="116" spans="1:32" s="6" customFormat="1" ht="15.75">
      <c r="A116" s="18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F116" s="18"/>
    </row>
    <row r="117" spans="1:32" s="6" customFormat="1" ht="15.75">
      <c r="A117" s="18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F117" s="18"/>
    </row>
    <row r="118" spans="1:32" s="6" customFormat="1" ht="15.75">
      <c r="A118" s="18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F118" s="18"/>
    </row>
    <row r="119" spans="1:32" s="6" customFormat="1" ht="15.75">
      <c r="A119" s="18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F119" s="18"/>
    </row>
    <row r="120" spans="1:32" s="6" customFormat="1" ht="15.75">
      <c r="A120" s="18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F120" s="18"/>
    </row>
    <row r="121" spans="1:32" s="6" customFormat="1" ht="15.75">
      <c r="A121" s="18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F121" s="18"/>
    </row>
    <row r="122" spans="1:32" s="6" customFormat="1" ht="15.75">
      <c r="A122" s="18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F122" s="18"/>
    </row>
    <row r="123" spans="1:32" s="6" customFormat="1" ht="15.75">
      <c r="A123" s="18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F123" s="18"/>
    </row>
    <row r="124" spans="1:32" s="6" customFormat="1" ht="15.75">
      <c r="A124" s="18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F124" s="18"/>
    </row>
    <row r="125" spans="1:32" s="6" customFormat="1" ht="15.75">
      <c r="A125" s="18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F125" s="18"/>
    </row>
    <row r="126" spans="1:32" s="6" customFormat="1" ht="15.75">
      <c r="A126" s="18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F126" s="18"/>
    </row>
    <row r="127" spans="1:32" s="6" customFormat="1" ht="15.75">
      <c r="A127" s="18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F127" s="18"/>
    </row>
    <row r="128" spans="1:32" s="6" customFormat="1" ht="15.75">
      <c r="A128" s="18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F128" s="18"/>
    </row>
    <row r="129" spans="1:32" s="6" customFormat="1" ht="15.75">
      <c r="A129" s="18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F129" s="18"/>
    </row>
    <row r="130" spans="1:32" s="6" customFormat="1" ht="15.75">
      <c r="A130" s="18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F130" s="18"/>
    </row>
    <row r="131" spans="1:32" s="6" customFormat="1" ht="15.75">
      <c r="A131" s="18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F131" s="18"/>
    </row>
    <row r="132" spans="1:32" s="6" customFormat="1" ht="15.75">
      <c r="A132" s="18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F132" s="18"/>
    </row>
    <row r="133" spans="1:32" s="6" customFormat="1" ht="15.75">
      <c r="A133" s="18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F133" s="18"/>
    </row>
    <row r="134" spans="1:32" s="6" customFormat="1" ht="15.75">
      <c r="A134" s="18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F134" s="18"/>
    </row>
    <row r="135" spans="1:32" s="6" customFormat="1" ht="15.75">
      <c r="A135" s="18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F135" s="18"/>
    </row>
    <row r="136" spans="1:32" s="6" customFormat="1" ht="15.75">
      <c r="A136" s="18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F136" s="18"/>
    </row>
    <row r="137" spans="1:32" s="6" customFormat="1" ht="15.75">
      <c r="A137" s="18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F137" s="18"/>
    </row>
    <row r="138" spans="1:32" s="6" customFormat="1" ht="15.75">
      <c r="A138" s="18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F138" s="18"/>
    </row>
    <row r="139" spans="1:32" s="6" customFormat="1" ht="15.75">
      <c r="A139" s="18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F139" s="18"/>
    </row>
    <row r="140" spans="1:32" s="6" customFormat="1" ht="15.75">
      <c r="A140" s="18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F140" s="18"/>
    </row>
    <row r="141" spans="1:32" s="6" customFormat="1" ht="15.75">
      <c r="A141" s="18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F141" s="18"/>
    </row>
    <row r="142" spans="1:32" s="6" customFormat="1" ht="15.75">
      <c r="A142" s="18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F142" s="18"/>
    </row>
    <row r="143" spans="1:32" s="6" customFormat="1" ht="15.75">
      <c r="A143" s="18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F143" s="18"/>
    </row>
    <row r="144" spans="1:32" s="6" customFormat="1" ht="15.75">
      <c r="A144" s="18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F144" s="18"/>
    </row>
    <row r="145" spans="1:32" s="6" customFormat="1" ht="15.75">
      <c r="A145" s="18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F145" s="18"/>
    </row>
    <row r="146" spans="1:32" s="6" customFormat="1" ht="15.75">
      <c r="A146" s="18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F146" s="18"/>
    </row>
    <row r="147" spans="1:32" s="6" customFormat="1" ht="15.75">
      <c r="A147" s="18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F147" s="18"/>
    </row>
    <row r="148" spans="1:32" s="6" customFormat="1" ht="15.75">
      <c r="A148" s="18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F148" s="18"/>
    </row>
    <row r="149" spans="1:32" s="6" customFormat="1" ht="15.75">
      <c r="A149" s="18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F149" s="18"/>
    </row>
    <row r="150" spans="1:32" s="6" customFormat="1" ht="15.75">
      <c r="A150" s="18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F150" s="18"/>
    </row>
    <row r="151" spans="1:32" s="6" customFormat="1" ht="15.75">
      <c r="A151" s="18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F151" s="18"/>
    </row>
    <row r="152" spans="1:32" s="6" customFormat="1" ht="15.75">
      <c r="A152" s="18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F152" s="18"/>
    </row>
    <row r="153" spans="1:32" s="6" customFormat="1" ht="15.75">
      <c r="A153" s="18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F153" s="18"/>
    </row>
    <row r="154" spans="1:32" s="6" customFormat="1" ht="15.75">
      <c r="A154" s="18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F154" s="18"/>
    </row>
    <row r="155" spans="1:32" s="6" customFormat="1" ht="15.75">
      <c r="A155" s="18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F155" s="18"/>
    </row>
    <row r="156" spans="1:32" s="6" customFormat="1" ht="15.75">
      <c r="A156" s="18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F156" s="18"/>
    </row>
    <row r="157" spans="1:32" s="6" customFormat="1" ht="15.75">
      <c r="A157" s="18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F157" s="18"/>
    </row>
    <row r="158" spans="1:32" s="6" customFormat="1" ht="15.75">
      <c r="A158" s="18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F158" s="18"/>
    </row>
    <row r="159" spans="1:32" s="6" customFormat="1" ht="15.75">
      <c r="A159" s="18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F159" s="18"/>
    </row>
    <row r="160" spans="1:32" s="6" customFormat="1" ht="15.75">
      <c r="A160" s="18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F160" s="18"/>
    </row>
    <row r="161" spans="1:32" s="6" customFormat="1" ht="15.75">
      <c r="A161" s="18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F161" s="18"/>
    </row>
    <row r="162" spans="1:32" s="6" customFormat="1" ht="15.75">
      <c r="A162" s="18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F162" s="18"/>
    </row>
    <row r="163" spans="1:32" s="6" customFormat="1" ht="15.75">
      <c r="A163" s="18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F163" s="18"/>
    </row>
    <row r="164" spans="1:32" s="6" customFormat="1" ht="15.75">
      <c r="A164" s="18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F164" s="18"/>
    </row>
    <row r="165" spans="1:32" s="6" customFormat="1" ht="15.75">
      <c r="A165" s="18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F165" s="18"/>
    </row>
    <row r="166" spans="1:32" s="6" customFormat="1" ht="15.75">
      <c r="A166" s="18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F166" s="18"/>
    </row>
    <row r="167" spans="1:32" s="6" customFormat="1" ht="15.75">
      <c r="A167" s="18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F167" s="18"/>
    </row>
    <row r="168" spans="1:32" s="6" customFormat="1" ht="15.75">
      <c r="A168" s="18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F168" s="18"/>
    </row>
    <row r="169" spans="1:32" s="6" customFormat="1" ht="15.75">
      <c r="A169" s="18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F169" s="18"/>
    </row>
    <row r="170" spans="1:32" s="6" customFormat="1" ht="15.75">
      <c r="A170" s="18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F170" s="18"/>
    </row>
    <row r="171" spans="1:32" s="6" customFormat="1" ht="15.75">
      <c r="A171" s="18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F171" s="18"/>
    </row>
    <row r="172" spans="1:32" s="6" customFormat="1" ht="15.75">
      <c r="A172" s="18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F172" s="18"/>
    </row>
    <row r="173" spans="1:32" s="6" customFormat="1" ht="15.75">
      <c r="A173" s="18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F173" s="18"/>
    </row>
    <row r="174" spans="1:32" s="6" customFormat="1" ht="15.75">
      <c r="A174" s="18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F174" s="18"/>
    </row>
    <row r="175" spans="1:32" s="6" customFormat="1" ht="15.75">
      <c r="A175" s="18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F175" s="18"/>
    </row>
    <row r="176" spans="1:32" s="6" customFormat="1" ht="15.75">
      <c r="A176" s="18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F176" s="18"/>
    </row>
    <row r="177" spans="1:32" s="6" customFormat="1" ht="15.75">
      <c r="A177" s="18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F177" s="18"/>
    </row>
    <row r="178" spans="1:32" s="6" customFormat="1" ht="15.75">
      <c r="A178" s="18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F178" s="18"/>
    </row>
    <row r="179" spans="1:32" s="6" customFormat="1" ht="15.75">
      <c r="A179" s="18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F179" s="18"/>
    </row>
    <row r="180" spans="1:32" s="6" customFormat="1" ht="15.75">
      <c r="A180" s="18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F180" s="18"/>
    </row>
    <row r="181" spans="1:32" s="6" customFormat="1" ht="15.75">
      <c r="A181" s="18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F181" s="18"/>
    </row>
    <row r="182" spans="1:32" s="6" customFormat="1" ht="15.75">
      <c r="A182" s="18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F182" s="18"/>
    </row>
    <row r="183" spans="1:32" s="6" customFormat="1" ht="15.75">
      <c r="A183" s="18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F183" s="18"/>
    </row>
    <row r="184" spans="1:32" s="6" customFormat="1" ht="15.75">
      <c r="A184" s="18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F184" s="18"/>
    </row>
    <row r="185" spans="1:32" s="6" customFormat="1" ht="15.75">
      <c r="A185" s="18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F185" s="18"/>
    </row>
    <row r="186" spans="1:32" s="6" customFormat="1" ht="15.75">
      <c r="A186" s="18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F186" s="18"/>
    </row>
    <row r="187" spans="1:32" s="6" customFormat="1" ht="15.75">
      <c r="A187" s="18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F187" s="18"/>
    </row>
    <row r="188" spans="1:32" s="6" customFormat="1" ht="15.75">
      <c r="A188" s="18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F188" s="18"/>
    </row>
    <row r="189" spans="1:32" s="6" customFormat="1" ht="15.75">
      <c r="A189" s="18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F189" s="18"/>
    </row>
    <row r="190" spans="1:32" s="6" customFormat="1" ht="15.75">
      <c r="A190" s="18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F190" s="18"/>
    </row>
    <row r="191" spans="1:32" s="6" customFormat="1" ht="15.75">
      <c r="A191" s="18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F191" s="18"/>
    </row>
    <row r="192" spans="1:32" s="6" customFormat="1" ht="15.75">
      <c r="A192" s="18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F192" s="18"/>
    </row>
    <row r="193" spans="1:32" s="6" customFormat="1" ht="15.75">
      <c r="A193" s="18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F193" s="18"/>
    </row>
    <row r="194" spans="1:32" s="6" customFormat="1" ht="15.75">
      <c r="A194" s="18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F194" s="18"/>
    </row>
    <row r="195" spans="1:32" s="6" customFormat="1" ht="15.75">
      <c r="A195" s="18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F195" s="18"/>
    </row>
    <row r="196" spans="1:32" s="6" customFormat="1" ht="15.75">
      <c r="A196" s="18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F196" s="18"/>
    </row>
    <row r="197" spans="1:32" s="6" customFormat="1" ht="15.75">
      <c r="A197" s="18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F197" s="18"/>
    </row>
    <row r="198" spans="1:32" s="6" customFormat="1" ht="15.75">
      <c r="A198" s="18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F198" s="18"/>
    </row>
    <row r="199" spans="1:32" s="6" customFormat="1" ht="15.75">
      <c r="A199" s="18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F199" s="18"/>
    </row>
    <row r="200" spans="1:32" s="6" customFormat="1" ht="15.75">
      <c r="A200" s="18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F200" s="18"/>
    </row>
    <row r="201" spans="1:32" s="6" customFormat="1" ht="15.75">
      <c r="A201" s="18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F201" s="18"/>
    </row>
    <row r="202" spans="1:32" s="6" customFormat="1" ht="15.75">
      <c r="A202" s="18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F202" s="18"/>
    </row>
    <row r="203" spans="1:32" s="6" customFormat="1" ht="15.75">
      <c r="A203" s="18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F203" s="18"/>
    </row>
    <row r="204" spans="1:32" s="6" customFormat="1" ht="15.75">
      <c r="A204" s="18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F204" s="18"/>
    </row>
    <row r="205" spans="1:32" s="6" customFormat="1" ht="15.75">
      <c r="A205" s="18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F205" s="18"/>
    </row>
    <row r="206" spans="1:32" s="6" customFormat="1" ht="15.75">
      <c r="A206" s="18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F206" s="18"/>
    </row>
    <row r="207" spans="1:32" s="6" customFormat="1" ht="15.75">
      <c r="A207" s="18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F207" s="18"/>
    </row>
    <row r="208" spans="1:32" s="6" customFormat="1" ht="15.75">
      <c r="A208" s="18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F208" s="18"/>
    </row>
    <row r="209" spans="1:32" s="6" customFormat="1" ht="15.75">
      <c r="A209" s="18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F209" s="18"/>
    </row>
    <row r="210" spans="1:32" s="6" customFormat="1" ht="15.75">
      <c r="A210" s="18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F210" s="18"/>
    </row>
    <row r="211" spans="1:32" s="6" customFormat="1" ht="15.75">
      <c r="A211" s="18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F211" s="18"/>
    </row>
    <row r="212" spans="1:32" s="6" customFormat="1" ht="15.75">
      <c r="A212" s="18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F212" s="18"/>
    </row>
    <row r="213" spans="1:32" s="6" customFormat="1" ht="15.75">
      <c r="A213" s="18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F213" s="18"/>
    </row>
    <row r="214" spans="1:32" s="6" customFormat="1" ht="15.75">
      <c r="A214" s="18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F214" s="18"/>
    </row>
    <row r="215" spans="1:32" s="6" customFormat="1" ht="15.75">
      <c r="A215" s="18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F215" s="18"/>
    </row>
    <row r="216" spans="1:32" s="6" customFormat="1" ht="15.75">
      <c r="A216" s="18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F216" s="18"/>
    </row>
    <row r="217" spans="1:32" s="6" customFormat="1" ht="15.75">
      <c r="A217" s="18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F217" s="18"/>
    </row>
    <row r="218" spans="1:32" s="6" customFormat="1" ht="15.75">
      <c r="A218" s="18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F218" s="18"/>
    </row>
    <row r="219" spans="1:32" s="6" customFormat="1" ht="15.75">
      <c r="A219" s="18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F219" s="18"/>
    </row>
    <row r="220" spans="1:32" s="6" customFormat="1" ht="15.75">
      <c r="A220" s="18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F220" s="18"/>
    </row>
    <row r="221" spans="1:32" s="6" customFormat="1" ht="15.75">
      <c r="A221" s="18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F221" s="18"/>
    </row>
    <row r="222" spans="1:32" s="6" customFormat="1" ht="15.75">
      <c r="A222" s="18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F222" s="18"/>
    </row>
    <row r="223" spans="1:32" s="6" customFormat="1" ht="15.75">
      <c r="A223" s="18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F223" s="18"/>
    </row>
    <row r="224" spans="1:32" s="6" customFormat="1" ht="15.75">
      <c r="A224" s="18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F224" s="18"/>
    </row>
    <row r="225" spans="1:32" s="6" customFormat="1" ht="15.75">
      <c r="A225" s="18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F225" s="18"/>
    </row>
    <row r="226" spans="1:32" s="6" customFormat="1" ht="15.75">
      <c r="A226" s="18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F226" s="18"/>
    </row>
    <row r="227" spans="1:32" s="6" customFormat="1" ht="15.75">
      <c r="A227" s="18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F227" s="18"/>
    </row>
    <row r="228" spans="1:32" s="6" customFormat="1" ht="15.75">
      <c r="A228" s="18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F228" s="18"/>
    </row>
    <row r="229" spans="1:32" s="6" customFormat="1" ht="15.75">
      <c r="A229" s="18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F229" s="18"/>
    </row>
    <row r="230" spans="1:32" s="6" customFormat="1" ht="15.75">
      <c r="A230" s="18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F230" s="18"/>
    </row>
    <row r="231" spans="1:32" s="6" customFormat="1" ht="15.75">
      <c r="A231" s="18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F231" s="18"/>
    </row>
    <row r="232" spans="1:32" s="6" customFormat="1" ht="15.75">
      <c r="A232" s="18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F232" s="18"/>
    </row>
    <row r="233" spans="1:32" s="6" customFormat="1" ht="15.75">
      <c r="A233" s="18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F233" s="18"/>
    </row>
    <row r="234" spans="1:32" s="6" customFormat="1" ht="15.75">
      <c r="A234" s="18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F234" s="18"/>
    </row>
    <row r="235" spans="1:32" s="6" customFormat="1" ht="15.75">
      <c r="A235" s="18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F235" s="18"/>
    </row>
    <row r="236" spans="1:32" s="6" customFormat="1" ht="15.75">
      <c r="A236" s="18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F236" s="18"/>
    </row>
    <row r="237" spans="1:32" s="6" customFormat="1" ht="15.75">
      <c r="A237" s="18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F237" s="18"/>
    </row>
    <row r="238" spans="1:32" s="6" customFormat="1" ht="15.75">
      <c r="A238" s="18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F238" s="18"/>
    </row>
    <row r="239" spans="1:32" s="6" customFormat="1" ht="15.75">
      <c r="A239" s="18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F239" s="18"/>
    </row>
    <row r="240" spans="1:32" s="6" customFormat="1" ht="15.75">
      <c r="A240" s="18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F240" s="18"/>
    </row>
    <row r="241" spans="1:32" s="6" customFormat="1" ht="15.75">
      <c r="A241" s="18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F241" s="18"/>
    </row>
    <row r="242" spans="1:32" s="6" customFormat="1" ht="15.75">
      <c r="A242" s="18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F242" s="18"/>
    </row>
    <row r="243" spans="1:32" s="6" customFormat="1" ht="15.75">
      <c r="A243" s="18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F243" s="18"/>
    </row>
    <row r="244" spans="1:32" s="6" customFormat="1" ht="15.75">
      <c r="A244" s="18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F244" s="18"/>
    </row>
    <row r="245" spans="1:32" s="6" customFormat="1" ht="15.75">
      <c r="A245" s="18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F245" s="18"/>
    </row>
    <row r="246" spans="1:32" s="6" customFormat="1" ht="15.75">
      <c r="A246" s="18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F246" s="18"/>
    </row>
    <row r="247" spans="1:32" s="6" customFormat="1" ht="15.75">
      <c r="A247" s="18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F247" s="18"/>
    </row>
    <row r="248" spans="1:32" s="6" customFormat="1" ht="15.75">
      <c r="A248" s="18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F248" s="18"/>
    </row>
    <row r="249" spans="1:32" s="6" customFormat="1" ht="15.75">
      <c r="A249" s="18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F249" s="18"/>
    </row>
    <row r="250" spans="1:32" s="6" customFormat="1" ht="15.75">
      <c r="A250" s="18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F250" s="18"/>
    </row>
    <row r="251" spans="1:32" s="6" customFormat="1" ht="15.75">
      <c r="A251" s="18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F251" s="18"/>
    </row>
    <row r="252" spans="1:32" s="6" customFormat="1" ht="15.75">
      <c r="A252" s="18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F252" s="18"/>
    </row>
    <row r="253" spans="1:32" s="6" customFormat="1" ht="15.75">
      <c r="A253" s="18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F253" s="18"/>
    </row>
    <row r="254" spans="1:32" s="6" customFormat="1" ht="15.75">
      <c r="A254" s="18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F254" s="18"/>
    </row>
    <row r="255" spans="1:32" s="6" customFormat="1" ht="15.75">
      <c r="A255" s="18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F255" s="18"/>
    </row>
    <row r="256" spans="1:32" s="6" customFormat="1" ht="15.75">
      <c r="A256" s="18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F256" s="18"/>
    </row>
    <row r="257" spans="1:32" s="6" customFormat="1" ht="15.75">
      <c r="A257" s="18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F257" s="18"/>
    </row>
    <row r="258" spans="1:32" s="6" customFormat="1" ht="15.75">
      <c r="A258" s="18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F258" s="18"/>
    </row>
    <row r="259" spans="1:32" s="6" customFormat="1" ht="15.75">
      <c r="A259" s="18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F259" s="18"/>
    </row>
    <row r="260" spans="1:32" s="6" customFormat="1" ht="15.75">
      <c r="A260" s="18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F260" s="18"/>
    </row>
    <row r="261" spans="1:32" s="6" customFormat="1" ht="15.75">
      <c r="A261" s="18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F261" s="18"/>
    </row>
    <row r="262" spans="1:32" s="6" customFormat="1" ht="15.75">
      <c r="A262" s="18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F262" s="18"/>
    </row>
    <row r="263" spans="1:32" s="6" customFormat="1" ht="15.75">
      <c r="A263" s="18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F263" s="18"/>
    </row>
    <row r="264" spans="1:32" s="6" customFormat="1" ht="15.75">
      <c r="A264" s="18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F264" s="18"/>
    </row>
    <row r="265" spans="1:32" s="6" customFormat="1" ht="15.75">
      <c r="A265" s="18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F265" s="18"/>
    </row>
    <row r="266" spans="1:32" s="6" customFormat="1" ht="15.75">
      <c r="A266" s="18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F266" s="18"/>
    </row>
    <row r="267" spans="1:32" s="6" customFormat="1" ht="15.75">
      <c r="A267" s="18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F267" s="18"/>
    </row>
    <row r="268" spans="1:32" s="6" customFormat="1" ht="15.75">
      <c r="A268" s="18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F268" s="18"/>
    </row>
    <row r="269" spans="1:32" s="6" customFormat="1" ht="15.75">
      <c r="A269" s="18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F269" s="18"/>
    </row>
    <row r="270" spans="1:32" s="6" customFormat="1" ht="15.75">
      <c r="A270" s="18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F270" s="18"/>
    </row>
    <row r="271" spans="1:32" s="6" customFormat="1" ht="15.75">
      <c r="A271" s="18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F271" s="18"/>
    </row>
    <row r="272" spans="1:32" s="6" customFormat="1" ht="15.75">
      <c r="A272" s="18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F272" s="18"/>
    </row>
    <row r="273" spans="1:32" s="6" customFormat="1" ht="15.75">
      <c r="A273" s="18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F273" s="18"/>
    </row>
    <row r="274" spans="1:32" s="6" customFormat="1" ht="15.75">
      <c r="A274" s="18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F274" s="18"/>
    </row>
    <row r="275" spans="1:32" s="6" customFormat="1" ht="15.75">
      <c r="A275" s="18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F275" s="18"/>
    </row>
    <row r="276" spans="1:32" s="6" customFormat="1" ht="15.75">
      <c r="A276" s="18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F276" s="18"/>
    </row>
    <row r="277" spans="1:32" s="6" customFormat="1" ht="15.75">
      <c r="A277" s="18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F277" s="18"/>
    </row>
    <row r="278" spans="1:32" s="6" customFormat="1" ht="15.75">
      <c r="A278" s="18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F278" s="18"/>
    </row>
    <row r="279" spans="1:32" s="6" customFormat="1" ht="15.75">
      <c r="A279" s="18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F279" s="18"/>
    </row>
    <row r="280" spans="1:32" s="6" customFormat="1" ht="15.75">
      <c r="A280" s="18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F280" s="18"/>
    </row>
    <row r="281" spans="1:32" s="6" customFormat="1" ht="15.75">
      <c r="A281" s="18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F281" s="18"/>
    </row>
    <row r="282" spans="1:32" s="6" customFormat="1" ht="15.75">
      <c r="A282" s="18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F282" s="18"/>
    </row>
    <row r="283" spans="1:32" s="6" customFormat="1" ht="15.75">
      <c r="A283" s="18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F283" s="18"/>
    </row>
    <row r="284" spans="1:32" s="6" customFormat="1" ht="15.75">
      <c r="A284" s="18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F284" s="18"/>
    </row>
    <row r="285" spans="1:32" s="6" customFormat="1" ht="15.75">
      <c r="A285" s="18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F285" s="18"/>
    </row>
    <row r="286" spans="1:32" s="6" customFormat="1" ht="15.75">
      <c r="A286" s="18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F286" s="18"/>
    </row>
    <row r="287" spans="1:32" s="6" customFormat="1" ht="15.75">
      <c r="A287" s="18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F287" s="18"/>
    </row>
    <row r="288" spans="1:32" s="6" customFormat="1" ht="15.75">
      <c r="A288" s="18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F288" s="18"/>
    </row>
    <row r="289" spans="1:32" s="6" customFormat="1" ht="15.75">
      <c r="A289" s="18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F289" s="18"/>
    </row>
    <row r="290" spans="1:32" s="6" customFormat="1" ht="15.75">
      <c r="A290" s="18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F290" s="18"/>
    </row>
    <row r="291" spans="1:32" s="6" customFormat="1" ht="15.75">
      <c r="A291" s="18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F291" s="18"/>
    </row>
    <row r="292" spans="1:32" s="6" customFormat="1" ht="15.75">
      <c r="A292" s="18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F292" s="18"/>
    </row>
    <row r="293" spans="1:32" s="6" customFormat="1" ht="15.75">
      <c r="A293" s="18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F293" s="18"/>
    </row>
    <row r="294" spans="1:32" s="6" customFormat="1" ht="15.75">
      <c r="A294" s="18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F294" s="18"/>
    </row>
    <row r="295" spans="1:32" s="6" customFormat="1" ht="15.75">
      <c r="A295" s="18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F295" s="18"/>
    </row>
    <row r="296" spans="1:32" s="6" customFormat="1" ht="15.75">
      <c r="A296" s="18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F296" s="18"/>
    </row>
    <row r="297" spans="1:32" s="6" customFormat="1" ht="15.75">
      <c r="A297" s="18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F297" s="18"/>
    </row>
    <row r="298" spans="1:32" s="6" customFormat="1" ht="15.75">
      <c r="A298" s="18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F298" s="18"/>
    </row>
    <row r="299" spans="1:32" s="6" customFormat="1" ht="15.75">
      <c r="A299" s="18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F299" s="18"/>
    </row>
    <row r="300" spans="1:32" s="6" customFormat="1" ht="15.75">
      <c r="A300" s="18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F300" s="18"/>
    </row>
    <row r="301" spans="1:32" s="6" customFormat="1" ht="15.75">
      <c r="A301" s="18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F301" s="18"/>
    </row>
    <row r="302" spans="1:32" s="6" customFormat="1" ht="15.75">
      <c r="A302" s="18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F302" s="18"/>
    </row>
    <row r="303" spans="1:32" s="6" customFormat="1" ht="15.75">
      <c r="A303" s="18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F303" s="18"/>
    </row>
    <row r="304" spans="1:32" s="6" customFormat="1" ht="15.75">
      <c r="A304" s="18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F304" s="18"/>
    </row>
    <row r="305" spans="1:32" s="6" customFormat="1" ht="15.75">
      <c r="A305" s="18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F305" s="18"/>
    </row>
    <row r="306" spans="1:32" s="6" customFormat="1" ht="15.75">
      <c r="A306" s="18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F306" s="18"/>
    </row>
    <row r="307" spans="1:32" s="6" customFormat="1" ht="15.75">
      <c r="A307" s="18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F307" s="18"/>
    </row>
    <row r="308" spans="1:32" s="6" customFormat="1" ht="15.75">
      <c r="A308" s="18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F308" s="18"/>
    </row>
    <row r="309" spans="1:32" s="6" customFormat="1" ht="15.75">
      <c r="A309" s="18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F309" s="18"/>
    </row>
    <row r="310" spans="1:32" s="6" customFormat="1" ht="15.75">
      <c r="A310" s="18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F310" s="18"/>
    </row>
    <row r="311" spans="1:32" s="6" customFormat="1" ht="15.75">
      <c r="A311" s="18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F311" s="18"/>
    </row>
    <row r="312" spans="1:32" s="6" customFormat="1" ht="15.75">
      <c r="A312" s="18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F312" s="18"/>
    </row>
    <row r="313" spans="1:32" s="6" customFormat="1" ht="15.75">
      <c r="A313" s="18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F313" s="18"/>
    </row>
    <row r="314" spans="1:32" s="6" customFormat="1" ht="15.75">
      <c r="A314" s="18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F314" s="18"/>
    </row>
    <row r="315" spans="1:32" s="6" customFormat="1" ht="15.75">
      <c r="A315" s="18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F315" s="18"/>
    </row>
    <row r="316" spans="1:32" s="6" customFormat="1" ht="15.75">
      <c r="A316" s="18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F316" s="18"/>
    </row>
    <row r="317" spans="1:32" s="6" customFormat="1" ht="15.75">
      <c r="A317" s="18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F317" s="18"/>
    </row>
    <row r="318" spans="1:32" s="6" customFormat="1" ht="15.75">
      <c r="A318" s="18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F318" s="18"/>
    </row>
    <row r="319" spans="1:32" s="6" customFormat="1" ht="15.75">
      <c r="A319" s="18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F319" s="18"/>
    </row>
    <row r="320" spans="1:32" s="6" customFormat="1" ht="15.75">
      <c r="A320" s="18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F320" s="18"/>
    </row>
    <row r="321" spans="1:32" s="6" customFormat="1" ht="15.75">
      <c r="A321" s="18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F321" s="18"/>
    </row>
    <row r="322" spans="1:32" s="6" customFormat="1" ht="15.75">
      <c r="A322" s="18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F322" s="18"/>
    </row>
    <row r="323" spans="1:32" s="6" customFormat="1" ht="15.75">
      <c r="A323" s="18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F323" s="18"/>
    </row>
    <row r="324" spans="1:32" s="6" customFormat="1" ht="15.75">
      <c r="A324" s="18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F324" s="18"/>
    </row>
    <row r="325" spans="1:32" s="6" customFormat="1" ht="15.75">
      <c r="A325" s="18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F325" s="18"/>
    </row>
    <row r="326" spans="1:32" s="6" customFormat="1" ht="15.75">
      <c r="A326" s="18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F326" s="18"/>
    </row>
    <row r="327" spans="1:32" s="6" customFormat="1" ht="15.75">
      <c r="A327" s="18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F327" s="18"/>
    </row>
    <row r="328" spans="1:32" s="6" customFormat="1" ht="15.75">
      <c r="A328" s="18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F328" s="18"/>
    </row>
    <row r="329" spans="1:32" s="6" customFormat="1" ht="15.75">
      <c r="A329" s="18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F329" s="18"/>
    </row>
    <row r="330" spans="1:32" s="6" customFormat="1" ht="15.75">
      <c r="A330" s="18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F330" s="18"/>
    </row>
    <row r="331" spans="1:32" s="6" customFormat="1" ht="15.75">
      <c r="A331" s="18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F331" s="18"/>
    </row>
    <row r="332" spans="1:32" s="6" customFormat="1" ht="15.75">
      <c r="A332" s="18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F332" s="18"/>
    </row>
    <row r="333" spans="1:32" s="6" customFormat="1" ht="15.75">
      <c r="A333" s="18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F333" s="18"/>
    </row>
    <row r="334" spans="1:32" s="6" customFormat="1" ht="15.75">
      <c r="A334" s="18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F334" s="18"/>
    </row>
    <row r="335" spans="1:32" s="6" customFormat="1" ht="15.75">
      <c r="A335" s="18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F335" s="18"/>
    </row>
    <row r="336" spans="1:32" s="6" customFormat="1" ht="15.75">
      <c r="A336" s="18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F336" s="18"/>
    </row>
    <row r="337" spans="1:32" s="6" customFormat="1" ht="15.75">
      <c r="A337" s="18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F337" s="18"/>
    </row>
    <row r="338" spans="1:32" s="6" customFormat="1" ht="15.75">
      <c r="A338" s="18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F338" s="18"/>
    </row>
    <row r="339" spans="1:32" s="6" customFormat="1" ht="15.75">
      <c r="A339" s="18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F339" s="18"/>
    </row>
    <row r="340" spans="1:32" s="6" customFormat="1" ht="15.75">
      <c r="A340" s="18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F340" s="18"/>
    </row>
    <row r="341" spans="1:32" s="6" customFormat="1" ht="15.75">
      <c r="A341" s="18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F341" s="18"/>
    </row>
    <row r="342" spans="1:32" s="6" customFormat="1" ht="15.75">
      <c r="A342" s="18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F342" s="18"/>
    </row>
    <row r="343" spans="1:32" s="6" customFormat="1" ht="15.75">
      <c r="A343" s="18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F343" s="18"/>
    </row>
    <row r="344" spans="1:32" s="6" customFormat="1" ht="15.75">
      <c r="A344" s="18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F344" s="18"/>
    </row>
    <row r="345" spans="1:32" s="6" customFormat="1" ht="15.75">
      <c r="A345" s="18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F345" s="18"/>
    </row>
    <row r="346" spans="1:32" s="6" customFormat="1" ht="15.75">
      <c r="A346" s="18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F346" s="18"/>
    </row>
    <row r="347" spans="1:32" s="6" customFormat="1" ht="15.75">
      <c r="A347" s="18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F347" s="18"/>
    </row>
    <row r="348" spans="1:32" s="6" customFormat="1" ht="15.75">
      <c r="A348" s="18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F348" s="18"/>
    </row>
    <row r="349" spans="1:32" s="6" customFormat="1" ht="15.75">
      <c r="A349" s="18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F349" s="18"/>
    </row>
    <row r="350" spans="1:32" s="6" customFormat="1" ht="15.75">
      <c r="A350" s="18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F350" s="18"/>
    </row>
    <row r="351" spans="1:32" s="6" customFormat="1" ht="15.75">
      <c r="A351" s="18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F351" s="18"/>
    </row>
    <row r="352" spans="1:32" s="6" customFormat="1" ht="15.75">
      <c r="A352" s="18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F352" s="18"/>
    </row>
    <row r="353" spans="1:32" s="6" customFormat="1" ht="15.75">
      <c r="A353" s="18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F353" s="18"/>
    </row>
    <row r="354" spans="1:32" s="6" customFormat="1" ht="15.75">
      <c r="A354" s="18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F354" s="18"/>
    </row>
    <row r="355" spans="1:32" s="6" customFormat="1" ht="15.75">
      <c r="A355" s="18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F355" s="18"/>
    </row>
    <row r="356" spans="1:32" s="6" customFormat="1" ht="15.75">
      <c r="A356" s="18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F356" s="18"/>
    </row>
    <row r="357" spans="1:32" s="6" customFormat="1" ht="15.75">
      <c r="A357" s="18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F357" s="18"/>
    </row>
    <row r="358" spans="1:32" s="6" customFormat="1" ht="15.75">
      <c r="A358" s="18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F358" s="18"/>
    </row>
    <row r="359" spans="1:32" s="6" customFormat="1" ht="15.75">
      <c r="A359" s="18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F359" s="18"/>
    </row>
    <row r="360" spans="1:32" s="6" customFormat="1" ht="15.75">
      <c r="A360" s="18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F360" s="18"/>
    </row>
    <row r="361" spans="1:32" s="6" customFormat="1" ht="15.75">
      <c r="A361" s="18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F361" s="18"/>
    </row>
    <row r="362" spans="1:32" s="6" customFormat="1" ht="15.75">
      <c r="A362" s="18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F362" s="18"/>
    </row>
    <row r="363" spans="1:32" s="6" customFormat="1" ht="15.75">
      <c r="A363" s="18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F363" s="18"/>
    </row>
    <row r="364" spans="1:32" s="6" customFormat="1" ht="15.75">
      <c r="A364" s="18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F364" s="18"/>
    </row>
    <row r="365" spans="1:32" s="6" customFormat="1" ht="15.75">
      <c r="A365" s="18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F365" s="18"/>
    </row>
    <row r="366" spans="1:32" s="6" customFormat="1" ht="15.75">
      <c r="A366" s="18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F366" s="18"/>
    </row>
    <row r="367" spans="1:32" s="6" customFormat="1" ht="15.75">
      <c r="A367" s="18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F367" s="18"/>
    </row>
    <row r="368" spans="1:32" s="6" customFormat="1" ht="15.75">
      <c r="A368" s="18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F368" s="18"/>
    </row>
    <row r="369" spans="1:32" s="6" customFormat="1" ht="15.75">
      <c r="A369" s="18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F369" s="18"/>
    </row>
    <row r="370" spans="1:32" s="6" customFormat="1" ht="15.75">
      <c r="A370" s="18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F370" s="18"/>
    </row>
    <row r="371" spans="1:32" s="6" customFormat="1" ht="15.75">
      <c r="A371" s="18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F371" s="18"/>
    </row>
    <row r="372" spans="1:32" s="6" customFormat="1" ht="15.75">
      <c r="A372" s="18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F372" s="18"/>
    </row>
    <row r="373" spans="1:32" s="6" customFormat="1" ht="15.75">
      <c r="A373" s="18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F373" s="18"/>
    </row>
    <row r="374" spans="1:32" s="6" customFormat="1" ht="15.75">
      <c r="A374" s="18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F374" s="18"/>
    </row>
    <row r="375" spans="1:32" s="6" customFormat="1" ht="15.75">
      <c r="A375" s="18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F375" s="18"/>
    </row>
    <row r="376" spans="1:32" s="6" customFormat="1" ht="15.75">
      <c r="A376" s="18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F376" s="18"/>
    </row>
    <row r="377" spans="1:32" s="6" customFormat="1" ht="15.75">
      <c r="A377" s="18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F377" s="18"/>
    </row>
    <row r="378" spans="1:32" s="6" customFormat="1" ht="15.75">
      <c r="A378" s="18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F378" s="18"/>
    </row>
    <row r="379" spans="1:32" s="6" customFormat="1" ht="15.75">
      <c r="A379" s="18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F379" s="18"/>
    </row>
    <row r="380" spans="1:32" s="6" customFormat="1" ht="15.75">
      <c r="A380" s="18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F380" s="18"/>
    </row>
    <row r="381" spans="1:32" s="6" customFormat="1" ht="15.75">
      <c r="A381" s="18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F381" s="18"/>
    </row>
    <row r="382" spans="1:32" s="6" customFormat="1" ht="15.75">
      <c r="A382" s="18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F382" s="18"/>
    </row>
    <row r="383" spans="1:32" s="6" customFormat="1" ht="15.75">
      <c r="A383" s="18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F383" s="18"/>
    </row>
    <row r="384" spans="1:32" s="6" customFormat="1" ht="15.75">
      <c r="A384" s="18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F384" s="18"/>
    </row>
    <row r="385" spans="1:32" s="6" customFormat="1" ht="15.75">
      <c r="A385" s="18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F385" s="18"/>
    </row>
    <row r="386" spans="1:32" s="6" customFormat="1" ht="15.75">
      <c r="A386" s="18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F386" s="18"/>
    </row>
    <row r="387" spans="1:32" s="6" customFormat="1" ht="15.75">
      <c r="A387" s="18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F387" s="18"/>
    </row>
    <row r="388" spans="1:32" s="6" customFormat="1" ht="15.75">
      <c r="A388" s="18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F388" s="18"/>
    </row>
    <row r="389" spans="1:32" s="6" customFormat="1" ht="15.75">
      <c r="A389" s="18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F389" s="18"/>
    </row>
    <row r="390" spans="1:32" s="6" customFormat="1" ht="15.75">
      <c r="A390" s="18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F390" s="18"/>
    </row>
    <row r="391" spans="1:32" s="6" customFormat="1" ht="15.75">
      <c r="A391" s="18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F391" s="18"/>
    </row>
    <row r="392" spans="1:32" s="6" customFormat="1" ht="15.75">
      <c r="A392" s="18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F392" s="18"/>
    </row>
    <row r="393" spans="1:32" s="6" customFormat="1" ht="15.75">
      <c r="A393" s="18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F393" s="18"/>
    </row>
    <row r="394" spans="1:32" s="6" customFormat="1" ht="15.75">
      <c r="A394" s="18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F394" s="18"/>
    </row>
    <row r="395" spans="1:32" s="6" customFormat="1" ht="15.75">
      <c r="A395" s="18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F395" s="18"/>
    </row>
    <row r="396" spans="1:32" s="6" customFormat="1" ht="15.75">
      <c r="A396" s="18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F396" s="18"/>
    </row>
    <row r="397" spans="1:32" s="6" customFormat="1" ht="15.75">
      <c r="A397" s="18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F397" s="18"/>
    </row>
    <row r="398" spans="1:32" s="6" customFormat="1" ht="15.75">
      <c r="A398" s="18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F398" s="18"/>
    </row>
    <row r="399" spans="1:32" s="6" customFormat="1" ht="15.75">
      <c r="A399" s="18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F399" s="18"/>
    </row>
    <row r="400" spans="1:32" s="6" customFormat="1" ht="15.75">
      <c r="A400" s="18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F400" s="18"/>
    </row>
    <row r="401" spans="1:32" s="6" customFormat="1" ht="15.75">
      <c r="A401" s="18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F401" s="18"/>
    </row>
    <row r="402" spans="1:32" s="6" customFormat="1" ht="15.75">
      <c r="A402" s="18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F402" s="18"/>
    </row>
    <row r="403" spans="1:32" s="6" customFormat="1" ht="15.75">
      <c r="A403" s="18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F403" s="18"/>
    </row>
    <row r="404" spans="1:32" s="6" customFormat="1" ht="15.75">
      <c r="A404" s="18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F404" s="18"/>
    </row>
    <row r="405" spans="1:32" s="6" customFormat="1" ht="15.75">
      <c r="A405" s="18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F405" s="18"/>
    </row>
    <row r="406" spans="1:32" s="6" customFormat="1" ht="15.75">
      <c r="A406" s="18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F406" s="18"/>
    </row>
    <row r="407" spans="1:32" s="6" customFormat="1" ht="15.75">
      <c r="A407" s="18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F407" s="18"/>
    </row>
    <row r="408" spans="1:32" s="6" customFormat="1" ht="15.75">
      <c r="A408" s="18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F408" s="18"/>
    </row>
    <row r="409" spans="1:32" s="6" customFormat="1" ht="15.75">
      <c r="A409" s="18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F409" s="18"/>
    </row>
    <row r="410" spans="1:32" s="6" customFormat="1" ht="15.75">
      <c r="A410" s="18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F410" s="18"/>
    </row>
    <row r="411" spans="1:32" s="6" customFormat="1" ht="15.75">
      <c r="A411" s="18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F411" s="18"/>
    </row>
    <row r="412" spans="1:32" s="6" customFormat="1" ht="15.75">
      <c r="A412" s="18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F412" s="18"/>
    </row>
    <row r="413" spans="1:32" s="6" customFormat="1" ht="15.75">
      <c r="A413" s="18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F413" s="18"/>
    </row>
    <row r="414" spans="1:32" s="6" customFormat="1" ht="15.75">
      <c r="A414" s="18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F414" s="18"/>
    </row>
    <row r="415" spans="1:32" s="6" customFormat="1" ht="15.75">
      <c r="A415" s="18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F415" s="18"/>
    </row>
    <row r="416" spans="1:32" s="6" customFormat="1" ht="15.75">
      <c r="A416" s="18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F416" s="18"/>
    </row>
    <row r="417" spans="1:32" s="6" customFormat="1" ht="15.75">
      <c r="A417" s="18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F417" s="18"/>
    </row>
    <row r="418" spans="1:32" s="6" customFormat="1" ht="15.75">
      <c r="A418" s="18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F418" s="18"/>
    </row>
    <row r="419" spans="1:32" s="6" customFormat="1" ht="15.75">
      <c r="A419" s="18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F419" s="18"/>
    </row>
    <row r="420" spans="1:32" s="6" customFormat="1" ht="15.75">
      <c r="A420" s="18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F420" s="18"/>
    </row>
    <row r="421" spans="1:32" s="6" customFormat="1" ht="15.75">
      <c r="A421" s="18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F421" s="18"/>
    </row>
    <row r="422" spans="1:32" s="6" customFormat="1" ht="15.75">
      <c r="A422" s="18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F422" s="18"/>
    </row>
    <row r="423" spans="1:32" s="6" customFormat="1" ht="15.75">
      <c r="A423" s="18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F423" s="18"/>
    </row>
    <row r="424" spans="1:32" s="6" customFormat="1" ht="15.75">
      <c r="A424" s="18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F424" s="18"/>
    </row>
    <row r="425" spans="1:32" s="6" customFormat="1" ht="15.75">
      <c r="A425" s="18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F425" s="18"/>
    </row>
    <row r="426" spans="1:32" s="6" customFormat="1" ht="15.75">
      <c r="A426" s="18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F426" s="18"/>
    </row>
    <row r="427" spans="1:32" s="6" customFormat="1" ht="15.75">
      <c r="A427" s="18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F427" s="18"/>
    </row>
    <row r="428" spans="1:32" s="6" customFormat="1" ht="15.75">
      <c r="A428" s="18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F428" s="18"/>
    </row>
    <row r="429" spans="1:32" s="6" customFormat="1" ht="15.75">
      <c r="A429" s="18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F429" s="18"/>
    </row>
    <row r="430" spans="1:32" s="6" customFormat="1" ht="15.75">
      <c r="A430" s="18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F430" s="18"/>
    </row>
    <row r="431" spans="1:32" s="6" customFormat="1" ht="15.75">
      <c r="A431" s="18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F431" s="18"/>
    </row>
    <row r="432" spans="1:32" s="6" customFormat="1" ht="15.75">
      <c r="A432" s="18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F432" s="18"/>
    </row>
    <row r="433" spans="1:32" s="6" customFormat="1" ht="15.75">
      <c r="A433" s="18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F433" s="18"/>
    </row>
    <row r="434" spans="1:32" s="6" customFormat="1" ht="15.75">
      <c r="A434" s="18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F434" s="18"/>
    </row>
    <row r="435" spans="1:32" s="6" customFormat="1" ht="15.75">
      <c r="A435" s="18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F435" s="18"/>
    </row>
    <row r="436" spans="1:32" s="6" customFormat="1" ht="15.75">
      <c r="A436" s="18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F436" s="18"/>
    </row>
    <row r="437" spans="1:32" s="6" customFormat="1" ht="15.75">
      <c r="A437" s="18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F437" s="18"/>
    </row>
    <row r="438" spans="1:32" s="6" customFormat="1" ht="15.75">
      <c r="A438" s="18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F438" s="18"/>
    </row>
    <row r="439" spans="1:32" s="6" customFormat="1" ht="15.75">
      <c r="A439" s="18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F439" s="18"/>
    </row>
    <row r="440" spans="1:32" s="6" customFormat="1" ht="15.75">
      <c r="A440" s="18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F440" s="18"/>
    </row>
    <row r="441" spans="1:32" s="6" customFormat="1" ht="15.75">
      <c r="A441" s="18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F441" s="18"/>
    </row>
    <row r="442" spans="1:32" s="6" customFormat="1" ht="15.75">
      <c r="A442" s="18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F442" s="18"/>
    </row>
    <row r="443" spans="1:32" s="6" customFormat="1" ht="15.75">
      <c r="A443" s="18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F443" s="18"/>
    </row>
    <row r="444" spans="1:32" s="6" customFormat="1" ht="15.75">
      <c r="A444" s="18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F444" s="18"/>
    </row>
    <row r="445" spans="1:32" s="6" customFormat="1" ht="15.75">
      <c r="A445" s="18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F445" s="18"/>
    </row>
    <row r="446" spans="1:32" s="6" customFormat="1" ht="15.75">
      <c r="A446" s="18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F446" s="18"/>
    </row>
    <row r="447" spans="1:32" s="6" customFormat="1" ht="15.75">
      <c r="A447" s="18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F447" s="18"/>
    </row>
    <row r="448" spans="1:32" s="6" customFormat="1" ht="15.75">
      <c r="A448" s="18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F448" s="18"/>
    </row>
    <row r="449" spans="1:32" s="6" customFormat="1" ht="15.75">
      <c r="A449" s="18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F449" s="18"/>
    </row>
    <row r="450" spans="1:32" s="6" customFormat="1" ht="15.75">
      <c r="A450" s="18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F450" s="18"/>
    </row>
    <row r="451" spans="1:32" s="6" customFormat="1" ht="15.75">
      <c r="A451" s="18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F451" s="18"/>
    </row>
    <row r="452" spans="1:32" s="6" customFormat="1" ht="15.75">
      <c r="A452" s="18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F452" s="18"/>
    </row>
    <row r="453" spans="1:32" s="6" customFormat="1" ht="15.75">
      <c r="A453" s="18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F453" s="18"/>
    </row>
    <row r="454" spans="1:32" s="6" customFormat="1" ht="15.75">
      <c r="A454" s="18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F454" s="18"/>
    </row>
    <row r="455" spans="1:32" s="6" customFormat="1" ht="15.75">
      <c r="A455" s="18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F455" s="18"/>
    </row>
    <row r="456" spans="1:32" s="6" customFormat="1" ht="15.75">
      <c r="A456" s="18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F456" s="18"/>
    </row>
    <row r="457" spans="1:32" s="6" customFormat="1" ht="15.75">
      <c r="A457" s="18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F457" s="18"/>
    </row>
    <row r="458" spans="1:32" s="6" customFormat="1" ht="15.75">
      <c r="A458" s="18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F458" s="18"/>
    </row>
    <row r="459" spans="1:32" s="6" customFormat="1" ht="15.75">
      <c r="A459" s="18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F459" s="18"/>
    </row>
    <row r="460" spans="1:32" s="6" customFormat="1" ht="15.75">
      <c r="A460" s="18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F460" s="18"/>
    </row>
    <row r="461" spans="1:32" s="6" customFormat="1" ht="15.75">
      <c r="A461" s="18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F461" s="18"/>
    </row>
    <row r="462" spans="1:32" s="6" customFormat="1" ht="15.75">
      <c r="A462" s="18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F462" s="18"/>
    </row>
    <row r="463" spans="1:32" s="6" customFormat="1" ht="15.75">
      <c r="A463" s="18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F463" s="18"/>
    </row>
    <row r="464" spans="1:32" s="6" customFormat="1" ht="15.75">
      <c r="A464" s="18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F464" s="18"/>
    </row>
    <row r="465" spans="1:32" s="6" customFormat="1" ht="15.75">
      <c r="A465" s="18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F465" s="18"/>
    </row>
    <row r="466" spans="1:32" s="6" customFormat="1" ht="15.75">
      <c r="A466" s="18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F466" s="18"/>
    </row>
    <row r="467" spans="1:32" s="6" customFormat="1" ht="15.75">
      <c r="A467" s="18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F467" s="18"/>
    </row>
    <row r="468" spans="1:32" s="6" customFormat="1" ht="15.75">
      <c r="A468" s="18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F468" s="18"/>
    </row>
    <row r="469" spans="1:32" s="6" customFormat="1" ht="15.75">
      <c r="A469" s="18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F469" s="18"/>
    </row>
    <row r="470" spans="1:32" s="6" customFormat="1" ht="15.75">
      <c r="A470" s="18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F470" s="18"/>
    </row>
    <row r="471" spans="1:32" s="6" customFormat="1" ht="15.75">
      <c r="A471" s="18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F471" s="18"/>
    </row>
    <row r="472" spans="1:32" s="6" customFormat="1" ht="15.75">
      <c r="A472" s="18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F472" s="18"/>
    </row>
    <row r="473" spans="1:32" s="6" customFormat="1" ht="15.75">
      <c r="A473" s="18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F473" s="18"/>
    </row>
    <row r="474" spans="1:32" s="6" customFormat="1" ht="15.75">
      <c r="A474" s="18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F474" s="18"/>
    </row>
    <row r="475" spans="1:32" s="6" customFormat="1" ht="15.75">
      <c r="A475" s="18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F475" s="18"/>
    </row>
    <row r="476" spans="1:32" s="6" customFormat="1" ht="15.75">
      <c r="A476" s="18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F476" s="18"/>
    </row>
    <row r="477" spans="1:32" s="6" customFormat="1" ht="15.75">
      <c r="A477" s="18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F477" s="18"/>
    </row>
    <row r="478" spans="1:32" s="6" customFormat="1" ht="15.75">
      <c r="A478" s="18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F478" s="18"/>
    </row>
    <row r="479" spans="1:32" s="6" customFormat="1" ht="15.75">
      <c r="A479" s="18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F479" s="18"/>
    </row>
    <row r="480" spans="1:32" s="6" customFormat="1" ht="15.75">
      <c r="A480" s="18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F480" s="18"/>
    </row>
    <row r="481" spans="1:32" s="6" customFormat="1" ht="15.75">
      <c r="A481" s="18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F481" s="18"/>
    </row>
    <row r="482" spans="1:32" s="6" customFormat="1" ht="15.75">
      <c r="A482" s="18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F482" s="18"/>
    </row>
    <row r="483" spans="1:32" s="6" customFormat="1" ht="15.75">
      <c r="A483" s="18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F483" s="18"/>
    </row>
    <row r="484" spans="1:32" s="6" customFormat="1" ht="15.75">
      <c r="A484" s="18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F484" s="18"/>
    </row>
    <row r="485" spans="1:32" s="6" customFormat="1" ht="15.75">
      <c r="A485" s="18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F485" s="18"/>
    </row>
    <row r="486" spans="1:32" s="6" customFormat="1" ht="15.75">
      <c r="A486" s="18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F486" s="18"/>
    </row>
    <row r="487" spans="1:32" s="6" customFormat="1" ht="15.75">
      <c r="A487" s="18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F487" s="18"/>
    </row>
    <row r="488" spans="1:32" s="6" customFormat="1" ht="15.75">
      <c r="A488" s="18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F488" s="18"/>
    </row>
    <row r="489" spans="1:32" s="6" customFormat="1" ht="15.75">
      <c r="A489" s="18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F489" s="18"/>
    </row>
    <row r="490" spans="1:32" s="6" customFormat="1" ht="15.75">
      <c r="A490" s="18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F490" s="18"/>
    </row>
    <row r="491" spans="1:32" s="6" customFormat="1" ht="15.75">
      <c r="A491" s="18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F491" s="18"/>
    </row>
    <row r="492" spans="1:32" s="6" customFormat="1" ht="15.75">
      <c r="A492" s="18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F492" s="18"/>
    </row>
    <row r="493" spans="1:32" s="6" customFormat="1" ht="15.75">
      <c r="A493" s="18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F493" s="18"/>
    </row>
    <row r="494" spans="1:32" s="6" customFormat="1" ht="15.75">
      <c r="A494" s="18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F494" s="18"/>
    </row>
    <row r="495" spans="1:32" s="6" customFormat="1" ht="15.75">
      <c r="A495" s="18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F495" s="18"/>
    </row>
    <row r="496" spans="1:32" s="6" customFormat="1" ht="15.75">
      <c r="A496" s="18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F496" s="18"/>
    </row>
    <row r="497" spans="1:32" s="6" customFormat="1" ht="15.75">
      <c r="A497" s="18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F497" s="18"/>
    </row>
    <row r="498" spans="1:32" s="6" customFormat="1" ht="15.75">
      <c r="A498" s="18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F498" s="18"/>
    </row>
    <row r="499" spans="1:32" s="6" customFormat="1" ht="15.75">
      <c r="A499" s="18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F499" s="18"/>
    </row>
    <row r="500" spans="1:32" s="6" customFormat="1" ht="15.75">
      <c r="A500" s="18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F500" s="18"/>
    </row>
    <row r="501" spans="1:32" s="6" customFormat="1" ht="15.75">
      <c r="A501" s="18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F501" s="18"/>
    </row>
    <row r="502" spans="1:32" s="6" customFormat="1" ht="15.75">
      <c r="A502" s="18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F502" s="18"/>
    </row>
    <row r="503" spans="1:32" s="6" customFormat="1" ht="15.75">
      <c r="A503" s="18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F503" s="18"/>
    </row>
    <row r="504" spans="1:32" s="6" customFormat="1" ht="15.75">
      <c r="A504" s="18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F504" s="18"/>
    </row>
    <row r="505" spans="1:32" s="6" customFormat="1" ht="15.75">
      <c r="A505" s="18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F505" s="18"/>
    </row>
    <row r="506" spans="1:32" s="6" customFormat="1" ht="15.75">
      <c r="A506" s="18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F506" s="18"/>
    </row>
    <row r="507" spans="1:32" s="6" customFormat="1" ht="15.75">
      <c r="A507" s="18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F507" s="18"/>
    </row>
    <row r="508" spans="1:32" s="6" customFormat="1" ht="15.75">
      <c r="A508" s="18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F508" s="18"/>
    </row>
    <row r="509" spans="1:32" s="6" customFormat="1" ht="15.75">
      <c r="A509" s="18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F509" s="18"/>
    </row>
    <row r="510" spans="1:32" s="6" customFormat="1" ht="15.75">
      <c r="A510" s="18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F510" s="18"/>
    </row>
    <row r="511" spans="1:32" s="6" customFormat="1" ht="15.75">
      <c r="A511" s="18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F511" s="18"/>
    </row>
    <row r="512" spans="1:32" s="6" customFormat="1" ht="15.75">
      <c r="A512" s="18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F512" s="18"/>
    </row>
    <row r="513" spans="1:32" s="6" customFormat="1" ht="15.75">
      <c r="A513" s="18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F513" s="18"/>
    </row>
    <row r="514" spans="1:32" s="6" customFormat="1" ht="15.75">
      <c r="A514" s="18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F514" s="18"/>
    </row>
    <row r="515" spans="1:32" s="6" customFormat="1" ht="15.75">
      <c r="A515" s="18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F515" s="18"/>
    </row>
    <row r="516" spans="1:32" s="6" customFormat="1" ht="15.75">
      <c r="A516" s="18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F516" s="18"/>
    </row>
    <row r="517" spans="1:32" s="6" customFormat="1" ht="15.75">
      <c r="A517" s="18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F517" s="18"/>
    </row>
    <row r="518" spans="1:32" s="6" customFormat="1" ht="15.75">
      <c r="A518" s="18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F518" s="18"/>
    </row>
    <row r="519" spans="1:32" s="6" customFormat="1" ht="15.75">
      <c r="A519" s="18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F519" s="18"/>
    </row>
    <row r="520" spans="1:32" s="6" customFormat="1" ht="15.75">
      <c r="A520" s="18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F520" s="18"/>
    </row>
    <row r="521" spans="1:32" s="6" customFormat="1" ht="15.75">
      <c r="A521" s="18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F521" s="18"/>
    </row>
    <row r="522" spans="1:32" s="6" customFormat="1" ht="15.75">
      <c r="A522" s="18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F522" s="18"/>
    </row>
    <row r="523" spans="1:32" s="6" customFormat="1" ht="15.75">
      <c r="A523" s="18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F523" s="18"/>
    </row>
    <row r="524" spans="1:32" s="6" customFormat="1" ht="15.75">
      <c r="A524" s="18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F524" s="18"/>
    </row>
    <row r="525" spans="1:32" s="6" customFormat="1" ht="15.75">
      <c r="A525" s="18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F525" s="18"/>
    </row>
    <row r="526" spans="1:32" s="6" customFormat="1" ht="15.75">
      <c r="A526" s="18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F526" s="18"/>
    </row>
    <row r="527" spans="1:32" s="6" customFormat="1" ht="15.75">
      <c r="A527" s="18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F527" s="18"/>
    </row>
    <row r="528" spans="1:32" s="6" customFormat="1" ht="15.75">
      <c r="A528" s="18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F528" s="18"/>
    </row>
    <row r="529" spans="1:32" s="6" customFormat="1" ht="15.75">
      <c r="A529" s="18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F529" s="18"/>
    </row>
    <row r="530" spans="1:32" s="6" customFormat="1" ht="15.75">
      <c r="A530" s="18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F530" s="18"/>
    </row>
    <row r="531" spans="1:32" s="6" customFormat="1" ht="15.75">
      <c r="A531" s="18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F531" s="18"/>
    </row>
    <row r="532" spans="1:32" s="6" customFormat="1" ht="15.75">
      <c r="A532" s="18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F532" s="18"/>
    </row>
    <row r="533" spans="1:32" s="6" customFormat="1" ht="15.75">
      <c r="A533" s="18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F533" s="18"/>
    </row>
    <row r="534" spans="1:32" s="6" customFormat="1" ht="15.75">
      <c r="A534" s="18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F534" s="18"/>
    </row>
    <row r="535" spans="1:32" s="6" customFormat="1" ht="15.75">
      <c r="A535" s="18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F535" s="18"/>
    </row>
    <row r="536" spans="1:32" s="6" customFormat="1" ht="15.75">
      <c r="A536" s="18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F536" s="18"/>
    </row>
    <row r="537" spans="1:32" s="6" customFormat="1" ht="15.75">
      <c r="A537" s="18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F537" s="18"/>
    </row>
    <row r="538" spans="1:32" s="6" customFormat="1" ht="15.75">
      <c r="A538" s="18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F538" s="18"/>
    </row>
    <row r="539" spans="1:32" s="6" customFormat="1" ht="15.75">
      <c r="A539" s="18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F539" s="18"/>
    </row>
    <row r="540" spans="1:32" s="6" customFormat="1" ht="15.75">
      <c r="A540" s="18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F540" s="18"/>
    </row>
    <row r="541" spans="1:32" s="6" customFormat="1" ht="15.75">
      <c r="A541" s="18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F541" s="18"/>
    </row>
    <row r="542" spans="1:32" s="6" customFormat="1" ht="15.75">
      <c r="A542" s="18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F542" s="18"/>
    </row>
    <row r="543" spans="1:32" s="6" customFormat="1" ht="15.75">
      <c r="A543" s="18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F543" s="18"/>
    </row>
    <row r="544" spans="1:32" s="6" customFormat="1" ht="15.75">
      <c r="A544" s="18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F544" s="18"/>
    </row>
    <row r="545" spans="1:32" s="6" customFormat="1" ht="15.75">
      <c r="A545" s="18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F545" s="18"/>
    </row>
    <row r="546" spans="1:32" s="6" customFormat="1" ht="15.75">
      <c r="A546" s="18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F546" s="18"/>
    </row>
    <row r="547" spans="1:32" s="6" customFormat="1" ht="15.75">
      <c r="A547" s="18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F547" s="18"/>
    </row>
    <row r="548" spans="1:32" s="6" customFormat="1" ht="15.75">
      <c r="A548" s="18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F548" s="18"/>
    </row>
    <row r="549" spans="1:32" s="6" customFormat="1" ht="15.75">
      <c r="A549" s="18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F549" s="18"/>
    </row>
    <row r="550" spans="1:32" s="6" customFormat="1" ht="15.75">
      <c r="A550" s="18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F550" s="18"/>
    </row>
    <row r="551" spans="1:32" s="6" customFormat="1" ht="15.75">
      <c r="A551" s="18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F551" s="18"/>
    </row>
    <row r="552" spans="1:32" s="6" customFormat="1" ht="15.75">
      <c r="A552" s="18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F552" s="18"/>
    </row>
    <row r="553" spans="1:32" s="6" customFormat="1" ht="15.75">
      <c r="A553" s="18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F553" s="18"/>
    </row>
    <row r="554" spans="1:32" s="6" customFormat="1" ht="15.75">
      <c r="A554" s="18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F554" s="18"/>
    </row>
    <row r="555" spans="1:32" s="6" customFormat="1" ht="15.75">
      <c r="A555" s="18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F555" s="18"/>
    </row>
    <row r="556" spans="1:32" s="6" customFormat="1" ht="15.75">
      <c r="A556" s="18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F556" s="18"/>
    </row>
    <row r="557" spans="1:32" s="6" customFormat="1" ht="15.75">
      <c r="A557" s="18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F557" s="18"/>
    </row>
    <row r="558" spans="1:32" s="6" customFormat="1" ht="15.75">
      <c r="A558" s="18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F558" s="18"/>
    </row>
    <row r="559" spans="1:32" s="6" customFormat="1" ht="15.75">
      <c r="A559" s="18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F559" s="18"/>
    </row>
    <row r="560" spans="1:32" s="6" customFormat="1" ht="15.75">
      <c r="A560" s="18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F560" s="18"/>
    </row>
    <row r="561" spans="1:32" s="6" customFormat="1" ht="15.75">
      <c r="A561" s="18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F561" s="18"/>
    </row>
    <row r="562" spans="1:32" s="6" customFormat="1" ht="15.75">
      <c r="A562" s="18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F562" s="18"/>
    </row>
    <row r="563" spans="1:32" s="6" customFormat="1" ht="15.75">
      <c r="A563" s="18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F563" s="18"/>
    </row>
    <row r="564" spans="1:32" s="6" customFormat="1" ht="15.75">
      <c r="A564" s="18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F564" s="18"/>
    </row>
    <row r="565" spans="1:32" s="6" customFormat="1" ht="15.75">
      <c r="A565" s="18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F565" s="18"/>
    </row>
    <row r="566" spans="1:32" s="6" customFormat="1" ht="15.75">
      <c r="A566" s="18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F566" s="18"/>
    </row>
    <row r="567" spans="1:32" s="6" customFormat="1" ht="15.75">
      <c r="A567" s="18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F567" s="18"/>
    </row>
    <row r="568" spans="1:32" s="6" customFormat="1" ht="15.75">
      <c r="A568" s="18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F568" s="18"/>
    </row>
    <row r="569" spans="1:32" s="6" customFormat="1" ht="15.75">
      <c r="A569" s="18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F569" s="18"/>
    </row>
    <row r="570" spans="1:32" s="6" customFormat="1" ht="15.75">
      <c r="A570" s="18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F570" s="18"/>
    </row>
    <row r="571" spans="1:32" s="6" customFormat="1" ht="15.75">
      <c r="A571" s="18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F571" s="18"/>
    </row>
    <row r="572" spans="1:32" s="6" customFormat="1" ht="15.75">
      <c r="A572" s="18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F572" s="18"/>
    </row>
    <row r="573" spans="1:32" s="6" customFormat="1" ht="15.75">
      <c r="A573" s="18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F573" s="18"/>
    </row>
    <row r="574" spans="1:32" s="6" customFormat="1" ht="15.75">
      <c r="A574" s="18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F574" s="18"/>
    </row>
    <row r="575" spans="1:32" s="6" customFormat="1" ht="15.75">
      <c r="A575" s="18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F575" s="18"/>
    </row>
    <row r="576" spans="1:32" s="6" customFormat="1" ht="15.75">
      <c r="A576" s="18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F576" s="18"/>
    </row>
    <row r="577" spans="1:32" s="6" customFormat="1" ht="15.75">
      <c r="A577" s="18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F577" s="18"/>
    </row>
    <row r="578" spans="1:32" s="6" customFormat="1" ht="15.75">
      <c r="A578" s="18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F578" s="18"/>
    </row>
    <row r="579" spans="1:32" s="6" customFormat="1" ht="15.75">
      <c r="A579" s="18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F579" s="18"/>
    </row>
    <row r="580" spans="1:32" s="6" customFormat="1" ht="15.75">
      <c r="A580" s="18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F580" s="18"/>
    </row>
    <row r="581" spans="1:32" s="6" customFormat="1" ht="15.75">
      <c r="A581" s="18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F581" s="18"/>
    </row>
    <row r="582" spans="1:32" s="6" customFormat="1" ht="15.75">
      <c r="A582" s="18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F582" s="18"/>
    </row>
    <row r="583" spans="1:32" s="6" customFormat="1" ht="15.75">
      <c r="A583" s="18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F583" s="18"/>
    </row>
    <row r="584" spans="1:32" s="6" customFormat="1" ht="15.75">
      <c r="A584" s="18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F584" s="18"/>
    </row>
    <row r="585" spans="1:32" s="6" customFormat="1" ht="15.75">
      <c r="A585" s="18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F585" s="18"/>
    </row>
    <row r="586" spans="1:32" s="6" customFormat="1" ht="15.75">
      <c r="A586" s="18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F586" s="18"/>
    </row>
    <row r="587" spans="1:32" s="6" customFormat="1" ht="15.75">
      <c r="A587" s="18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F587" s="18"/>
    </row>
    <row r="588" spans="1:32" s="6" customFormat="1" ht="15.75">
      <c r="A588" s="18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F588" s="18"/>
    </row>
    <row r="589" spans="1:32" s="6" customFormat="1" ht="15.75">
      <c r="A589" s="18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F589" s="18"/>
    </row>
    <row r="590" spans="1:32" s="6" customFormat="1" ht="15.75">
      <c r="A590" s="18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F590" s="18"/>
    </row>
    <row r="591" spans="1:32" s="6" customFormat="1" ht="15.75">
      <c r="A591" s="18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F591" s="18"/>
    </row>
    <row r="592" spans="1:32" s="6" customFormat="1" ht="15.75">
      <c r="A592" s="18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F592" s="18"/>
    </row>
    <row r="593" spans="1:32" s="6" customFormat="1" ht="15.75">
      <c r="A593" s="18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F593" s="18"/>
    </row>
    <row r="594" spans="1:32" s="6" customFormat="1" ht="15.75">
      <c r="A594" s="18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F594" s="18"/>
    </row>
    <row r="595" spans="1:32" s="6" customFormat="1" ht="15.75">
      <c r="A595" s="18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F595" s="18"/>
    </row>
    <row r="596" spans="1:32" s="6" customFormat="1" ht="15.75">
      <c r="A596" s="18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F596" s="18"/>
    </row>
    <row r="597" spans="1:32" s="6" customFormat="1" ht="15.75">
      <c r="A597" s="18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F597" s="18"/>
    </row>
    <row r="598" spans="1:32" s="6" customFormat="1" ht="15.75">
      <c r="A598" s="18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F598" s="18"/>
    </row>
    <row r="599" spans="1:32" s="6" customFormat="1" ht="15.75">
      <c r="A599" s="18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F599" s="18"/>
    </row>
    <row r="600" spans="1:32" s="6" customFormat="1" ht="15.75">
      <c r="A600" s="18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F600" s="18"/>
    </row>
    <row r="601" spans="1:32" s="6" customFormat="1" ht="15.75">
      <c r="A601" s="18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F601" s="18"/>
    </row>
    <row r="602" spans="1:32" s="6" customFormat="1" ht="15.75">
      <c r="A602" s="18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F602" s="18"/>
    </row>
    <row r="603" spans="1:32" s="6" customFormat="1" ht="15.75">
      <c r="A603" s="18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F603" s="18"/>
    </row>
    <row r="604" spans="1:32" s="6" customFormat="1" ht="15.75">
      <c r="A604" s="18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F604" s="18"/>
    </row>
    <row r="605" spans="1:32" s="6" customFormat="1" ht="15.75">
      <c r="A605" s="18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F605" s="18"/>
    </row>
    <row r="606" spans="1:32" s="6" customFormat="1" ht="15.75">
      <c r="A606" s="18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F606" s="18"/>
    </row>
    <row r="607" spans="1:32" s="6" customFormat="1" ht="15.75">
      <c r="A607" s="18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F607" s="18"/>
    </row>
    <row r="608" spans="1:32" s="6" customFormat="1" ht="15.75">
      <c r="A608" s="18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F608" s="18"/>
    </row>
    <row r="609" spans="1:32" s="6" customFormat="1" ht="15.75">
      <c r="A609" s="18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F609" s="18"/>
    </row>
    <row r="610" spans="1:32" s="6" customFormat="1" ht="15.75">
      <c r="A610" s="18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F610" s="18"/>
    </row>
    <row r="611" spans="1:32" s="6" customFormat="1" ht="15.75">
      <c r="A611" s="18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F611" s="18"/>
    </row>
    <row r="612" spans="1:32" s="6" customFormat="1" ht="15.75">
      <c r="A612" s="18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F612" s="18"/>
    </row>
    <row r="613" spans="1:32" s="6" customFormat="1" ht="15.75">
      <c r="A613" s="18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F613" s="18"/>
    </row>
    <row r="614" spans="1:32" s="6" customFormat="1" ht="15.75">
      <c r="A614" s="18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F614" s="18"/>
    </row>
    <row r="615" spans="1:32" s="6" customFormat="1" ht="15.75">
      <c r="A615" s="18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F615" s="18"/>
    </row>
    <row r="616" spans="1:32" s="6" customFormat="1" ht="15.75">
      <c r="A616" s="18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F616" s="18"/>
    </row>
    <row r="617" spans="1:32" s="6" customFormat="1" ht="15.75">
      <c r="A617" s="18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F617" s="18"/>
    </row>
    <row r="618" spans="1:32" s="6" customFormat="1" ht="15.75">
      <c r="A618" s="18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F618" s="18"/>
    </row>
    <row r="619" spans="1:32" s="6" customFormat="1" ht="15.75">
      <c r="A619" s="18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F619" s="18"/>
    </row>
    <row r="620" spans="1:32" s="6" customFormat="1" ht="15.75">
      <c r="A620" s="18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F620" s="18"/>
    </row>
    <row r="621" spans="1:32" s="6" customFormat="1" ht="15.75">
      <c r="A621" s="18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F621" s="18"/>
    </row>
    <row r="622" spans="1:32" s="6" customFormat="1" ht="15.75">
      <c r="A622" s="18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F622" s="18"/>
    </row>
    <row r="623" spans="1:32" s="6" customFormat="1" ht="15.75">
      <c r="A623" s="18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F623" s="18"/>
    </row>
    <row r="624" spans="1:32" s="6" customFormat="1" ht="15.75">
      <c r="A624" s="18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F624" s="18"/>
    </row>
    <row r="625" spans="1:32" s="6" customFormat="1" ht="15.75">
      <c r="A625" s="18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F625" s="18"/>
    </row>
    <row r="626" spans="1:32" s="6" customFormat="1" ht="15.75">
      <c r="A626" s="18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F626" s="18"/>
    </row>
    <row r="627" spans="1:32" s="6" customFormat="1" ht="15.75">
      <c r="A627" s="18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F627" s="18"/>
    </row>
    <row r="628" spans="1:32" s="6" customFormat="1" ht="15.75">
      <c r="A628" s="18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F628" s="18"/>
    </row>
    <row r="629" spans="1:32" s="6" customFormat="1" ht="15.75">
      <c r="A629" s="18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F629" s="18"/>
    </row>
    <row r="630" spans="1:32" s="6" customFormat="1" ht="15.75">
      <c r="A630" s="18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F630" s="18"/>
    </row>
    <row r="631" spans="1:32" s="6" customFormat="1" ht="15.75">
      <c r="A631" s="18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F631" s="18"/>
    </row>
    <row r="632" spans="1:32" s="6" customFormat="1" ht="15.75">
      <c r="A632" s="18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F632" s="18"/>
    </row>
    <row r="633" spans="1:32" s="6" customFormat="1" ht="15.75">
      <c r="A633" s="18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F633" s="18"/>
    </row>
    <row r="634" spans="1:32" s="6" customFormat="1" ht="15.75">
      <c r="A634" s="18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F634" s="18"/>
    </row>
    <row r="635" spans="1:32" s="6" customFormat="1" ht="15.75">
      <c r="A635" s="18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F635" s="18"/>
    </row>
    <row r="636" spans="1:32" s="6" customFormat="1" ht="15.75">
      <c r="A636" s="18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F636" s="18"/>
    </row>
    <row r="637" spans="1:32" s="6" customFormat="1" ht="15.75">
      <c r="A637" s="18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F637" s="18"/>
    </row>
    <row r="638" spans="1:32" s="6" customFormat="1" ht="15.75">
      <c r="A638" s="18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F638" s="18"/>
    </row>
    <row r="639" spans="1:32" s="6" customFormat="1" ht="15.75">
      <c r="A639" s="18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F639" s="18"/>
    </row>
    <row r="640" spans="1:32" s="6" customFormat="1" ht="15.75">
      <c r="A640" s="18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F640" s="18"/>
    </row>
    <row r="641" spans="1:32" s="6" customFormat="1" ht="15.75">
      <c r="A641" s="18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F641" s="18"/>
    </row>
    <row r="642" spans="1:32" s="6" customFormat="1" ht="15.75">
      <c r="A642" s="18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F642" s="18"/>
    </row>
    <row r="643" spans="1:32" s="6" customFormat="1" ht="15.75">
      <c r="A643" s="18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F643" s="18"/>
    </row>
    <row r="644" spans="1:32" s="6" customFormat="1" ht="15.75">
      <c r="A644" s="18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F644" s="18"/>
    </row>
    <row r="645" spans="1:32" s="6" customFormat="1" ht="15.75">
      <c r="A645" s="18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F645" s="18"/>
    </row>
    <row r="646" spans="1:32" s="6" customFormat="1" ht="15.75">
      <c r="A646" s="18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F646" s="18"/>
    </row>
    <row r="647" spans="1:32" s="6" customFormat="1" ht="15.75">
      <c r="A647" s="18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F647" s="18"/>
    </row>
    <row r="648" spans="1:32" s="6" customFormat="1" ht="15.75">
      <c r="A648" s="18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F648" s="18"/>
    </row>
    <row r="649" spans="1:32" s="6" customFormat="1" ht="15.75">
      <c r="A649" s="18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F649" s="18"/>
    </row>
    <row r="650" spans="1:32" s="6" customFormat="1" ht="15.75">
      <c r="A650" s="18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F650" s="18"/>
    </row>
    <row r="651" spans="1:32" s="6" customFormat="1" ht="15.75">
      <c r="A651" s="18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F651" s="18"/>
    </row>
    <row r="652" spans="1:32" s="6" customFormat="1" ht="15.75">
      <c r="A652" s="18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F652" s="18"/>
    </row>
    <row r="653" spans="1:32" s="6" customFormat="1" ht="15.75">
      <c r="A653" s="18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F653" s="18"/>
    </row>
    <row r="654" spans="1:32" s="6" customFormat="1" ht="15.75">
      <c r="A654" s="18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F654" s="18"/>
    </row>
    <row r="655" spans="1:32" s="6" customFormat="1" ht="15.75">
      <c r="A655" s="18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F655" s="18"/>
    </row>
    <row r="656" spans="1:32" s="6" customFormat="1" ht="15.75">
      <c r="A656" s="18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F656" s="18"/>
    </row>
    <row r="657" spans="1:32" s="6" customFormat="1" ht="15.75">
      <c r="A657" s="18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F657" s="18"/>
    </row>
    <row r="658" spans="1:32" s="6" customFormat="1" ht="15.75">
      <c r="A658" s="18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F658" s="18"/>
    </row>
    <row r="659" spans="1:32" s="6" customFormat="1" ht="15.75">
      <c r="A659" s="18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F659" s="18"/>
    </row>
    <row r="660" spans="1:32" s="6" customFormat="1" ht="15.75">
      <c r="A660" s="18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F660" s="18"/>
    </row>
    <row r="661" spans="1:32" s="6" customFormat="1" ht="15.75">
      <c r="A661" s="18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F661" s="18"/>
    </row>
    <row r="662" spans="1:32" s="6" customFormat="1" ht="15.75">
      <c r="A662" s="18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F662" s="18"/>
    </row>
    <row r="663" spans="1:32" s="6" customFormat="1" ht="15.75">
      <c r="A663" s="18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F663" s="18"/>
    </row>
    <row r="664" spans="1:32" s="6" customFormat="1" ht="15.75">
      <c r="A664" s="18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F664" s="18"/>
    </row>
    <row r="665" spans="1:32" s="6" customFormat="1" ht="15.75">
      <c r="A665" s="18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F665" s="18"/>
    </row>
    <row r="666" spans="1:32" s="6" customFormat="1" ht="15.75">
      <c r="A666" s="18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F666" s="18"/>
    </row>
    <row r="667" spans="1:32" s="6" customFormat="1" ht="15.75">
      <c r="A667" s="18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F667" s="18"/>
    </row>
    <row r="668" spans="1:32" s="6" customFormat="1" ht="15.75">
      <c r="A668" s="18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F668" s="18"/>
    </row>
    <row r="669" spans="1:32" s="6" customFormat="1" ht="15.75">
      <c r="A669" s="18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F669" s="18"/>
    </row>
    <row r="670" spans="1:32" s="6" customFormat="1" ht="15.75">
      <c r="A670" s="18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F670" s="18"/>
    </row>
    <row r="671" spans="1:32" s="6" customFormat="1" ht="15.75">
      <c r="A671" s="18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F671" s="18"/>
    </row>
    <row r="672" spans="1:32" s="6" customFormat="1" ht="15.75">
      <c r="A672" s="18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F672" s="18"/>
    </row>
    <row r="673" spans="1:32" s="6" customFormat="1" ht="15.75">
      <c r="A673" s="18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F673" s="18"/>
    </row>
    <row r="674" spans="1:32" s="6" customFormat="1" ht="15.75">
      <c r="A674" s="18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F674" s="18"/>
    </row>
    <row r="675" spans="1:32" s="6" customFormat="1" ht="15.75">
      <c r="A675" s="18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F675" s="18"/>
    </row>
    <row r="676" spans="1:32" s="6" customFormat="1" ht="15.75">
      <c r="A676" s="18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F676" s="18"/>
    </row>
    <row r="677" spans="1:32" s="6" customFormat="1" ht="15.75">
      <c r="A677" s="18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F677" s="18"/>
    </row>
    <row r="678" spans="1:32" s="6" customFormat="1" ht="15.75">
      <c r="A678" s="18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F678" s="18"/>
    </row>
    <row r="679" spans="1:32" s="6" customFormat="1" ht="15.75">
      <c r="A679" s="18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F679" s="18"/>
    </row>
    <row r="680" spans="1:32" s="6" customFormat="1" ht="15.75">
      <c r="A680" s="18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F680" s="18"/>
    </row>
    <row r="681" spans="1:32" s="6" customFormat="1" ht="15.75">
      <c r="A681" s="18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F681" s="18"/>
    </row>
    <row r="682" spans="1:32" s="6" customFormat="1" ht="15.75">
      <c r="A682" s="18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F682" s="18"/>
    </row>
    <row r="683" spans="1:32" s="6" customFormat="1" ht="15.75">
      <c r="A683" s="18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F683" s="18"/>
    </row>
    <row r="684" spans="1:32" s="6" customFormat="1" ht="15.75">
      <c r="A684" s="18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F684" s="18"/>
    </row>
    <row r="685" spans="1:32" s="6" customFormat="1" ht="15.75">
      <c r="A685" s="18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F685" s="18"/>
    </row>
    <row r="686" spans="1:32" s="6" customFormat="1" ht="15.75">
      <c r="A686" s="18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F686" s="18"/>
    </row>
    <row r="687" spans="1:32" s="6" customFormat="1" ht="15.75">
      <c r="A687" s="18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F687" s="18"/>
    </row>
    <row r="688" spans="1:32" s="6" customFormat="1" ht="15.75">
      <c r="A688" s="18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F688" s="18"/>
    </row>
    <row r="689" spans="1:32" s="6" customFormat="1" ht="15.75">
      <c r="A689" s="18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F689" s="18"/>
    </row>
    <row r="690" spans="1:32" s="6" customFormat="1" ht="15.75">
      <c r="A690" s="18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F690" s="18"/>
    </row>
    <row r="691" spans="1:32" s="6" customFormat="1" ht="15.75">
      <c r="A691" s="18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F691" s="18"/>
    </row>
    <row r="692" spans="1:32" s="6" customFormat="1" ht="15.75">
      <c r="A692" s="18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F692" s="18"/>
    </row>
    <row r="693" spans="1:32" s="6" customFormat="1" ht="15.75">
      <c r="A693" s="18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F693" s="18"/>
    </row>
    <row r="694" spans="1:32" s="6" customFormat="1" ht="15.75">
      <c r="A694" s="18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F694" s="18"/>
    </row>
    <row r="695" spans="1:32" s="6" customFormat="1" ht="15.75">
      <c r="A695" s="18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F695" s="18"/>
    </row>
    <row r="696" spans="1:32" s="6" customFormat="1" ht="15.75">
      <c r="A696" s="18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F696" s="18"/>
    </row>
    <row r="697" spans="1:32" s="6" customFormat="1" ht="15.75">
      <c r="A697" s="18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F697" s="18"/>
    </row>
    <row r="698" spans="1:32" s="6" customFormat="1" ht="15.75">
      <c r="A698" s="18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F698" s="18"/>
    </row>
    <row r="699" spans="1:32" s="6" customFormat="1" ht="15.75">
      <c r="A699" s="18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F699" s="18"/>
    </row>
    <row r="700" spans="1:32" s="6" customFormat="1" ht="15.75">
      <c r="A700" s="18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F700" s="18"/>
    </row>
    <row r="701" spans="1:32" s="6" customFormat="1" ht="15.75">
      <c r="A701" s="18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F701" s="18"/>
    </row>
    <row r="702" spans="1:32" s="6" customFormat="1" ht="15.75">
      <c r="A702" s="18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F702" s="18"/>
    </row>
    <row r="703" spans="1:32" s="6" customFormat="1" ht="15.75">
      <c r="A703" s="18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F703" s="18"/>
    </row>
    <row r="704" spans="1:32" s="6" customFormat="1" ht="15.75">
      <c r="A704" s="18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F704" s="18"/>
    </row>
    <row r="705" spans="1:32" s="6" customFormat="1" ht="15.75">
      <c r="A705" s="18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F705" s="18"/>
    </row>
    <row r="706" spans="1:32" s="6" customFormat="1" ht="15.75">
      <c r="A706" s="18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F706" s="18"/>
    </row>
    <row r="707" spans="1:32" s="6" customFormat="1" ht="15.75">
      <c r="A707" s="18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F707" s="18"/>
    </row>
    <row r="708" spans="1:32" s="6" customFormat="1" ht="15.75">
      <c r="A708" s="18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F708" s="18"/>
    </row>
    <row r="709" spans="1:32" s="6" customFormat="1" ht="15.75">
      <c r="A709" s="18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F709" s="18"/>
    </row>
    <row r="710" spans="1:32" s="6" customFormat="1" ht="15.75">
      <c r="A710" s="18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F710" s="18"/>
    </row>
    <row r="711" spans="1:32" s="6" customFormat="1" ht="15.75">
      <c r="A711" s="18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F711" s="18"/>
    </row>
    <row r="712" spans="1:32" s="6" customFormat="1" ht="15.75">
      <c r="A712" s="18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F712" s="18"/>
    </row>
    <row r="713" spans="1:32" s="6" customFormat="1" ht="15.75">
      <c r="A713" s="18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F713" s="18"/>
    </row>
    <row r="714" spans="1:32" s="6" customFormat="1" ht="15.75">
      <c r="A714" s="18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F714" s="18"/>
    </row>
    <row r="715" spans="1:32" s="6" customFormat="1" ht="15.75">
      <c r="A715" s="18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F715" s="18"/>
    </row>
    <row r="716" spans="1:32" s="6" customFormat="1" ht="15.75">
      <c r="A716" s="18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F716" s="18"/>
    </row>
    <row r="717" spans="1:32" s="6" customFormat="1" ht="15.75">
      <c r="A717" s="18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F717" s="18"/>
    </row>
    <row r="718" spans="1:32" s="6" customFormat="1" ht="15.75">
      <c r="A718" s="18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F718" s="18"/>
    </row>
    <row r="719" spans="1:32" s="6" customFormat="1" ht="15.75">
      <c r="A719" s="18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F719" s="18"/>
    </row>
    <row r="720" spans="1:32" s="6" customFormat="1" ht="15.75">
      <c r="A720" s="18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F720" s="18"/>
    </row>
    <row r="721" spans="1:32" s="6" customFormat="1" ht="15.75">
      <c r="A721" s="18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F721" s="18"/>
    </row>
    <row r="722" spans="1:32" s="6" customFormat="1" ht="15.75">
      <c r="A722" s="18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F722" s="18"/>
    </row>
    <row r="723" spans="1:32" s="6" customFormat="1" ht="15.75">
      <c r="A723" s="18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F723" s="18"/>
    </row>
    <row r="724" spans="1:32" s="6" customFormat="1" ht="15.75">
      <c r="A724" s="18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F724" s="18"/>
    </row>
    <row r="725" spans="1:32" s="6" customFormat="1" ht="15.75">
      <c r="A725" s="18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F725" s="18"/>
    </row>
    <row r="726" spans="1:32" s="6" customFormat="1" ht="15.75">
      <c r="A726" s="18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F726" s="18"/>
    </row>
    <row r="727" spans="1:32" s="6" customFormat="1" ht="15.75">
      <c r="A727" s="18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F727" s="18"/>
    </row>
    <row r="728" spans="1:32" s="6" customFormat="1" ht="15.75">
      <c r="A728" s="18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F728" s="18"/>
    </row>
    <row r="729" spans="1:32" s="6" customFormat="1" ht="15.75">
      <c r="A729" s="18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F729" s="18"/>
    </row>
    <row r="730" spans="1:32" s="6" customFormat="1" ht="15.75">
      <c r="A730" s="18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F730" s="18"/>
    </row>
    <row r="731" spans="1:32" s="6" customFormat="1" ht="15.75">
      <c r="A731" s="18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F731" s="18"/>
    </row>
    <row r="732" spans="1:32" s="6" customFormat="1" ht="15.75">
      <c r="A732" s="18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F732" s="18"/>
    </row>
    <row r="733" spans="1:32" s="6" customFormat="1" ht="15.75">
      <c r="A733" s="18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F733" s="18"/>
    </row>
    <row r="734" spans="1:32" s="6" customFormat="1" ht="15.75">
      <c r="A734" s="18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F734" s="18"/>
    </row>
    <row r="735" spans="1:32" s="6" customFormat="1" ht="15.75">
      <c r="A735" s="18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F735" s="18"/>
    </row>
    <row r="736" spans="1:32" s="6" customFormat="1" ht="15.75">
      <c r="A736" s="18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F736" s="18"/>
    </row>
    <row r="737" spans="1:32" s="6" customFormat="1" ht="15.75">
      <c r="A737" s="18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F737" s="18"/>
    </row>
    <row r="738" spans="1:32" s="6" customFormat="1" ht="15.75">
      <c r="A738" s="18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F738" s="18"/>
    </row>
    <row r="739" spans="1:32" s="6" customFormat="1" ht="15.75">
      <c r="A739" s="18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F739" s="18"/>
    </row>
    <row r="740" spans="1:32" s="6" customFormat="1" ht="15.75">
      <c r="A740" s="18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F740" s="18"/>
    </row>
    <row r="741" spans="1:32" s="6" customFormat="1" ht="15.75">
      <c r="A741" s="18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F741" s="18"/>
    </row>
    <row r="742" spans="1:32" s="6" customFormat="1" ht="15.75">
      <c r="A742" s="18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F742" s="18"/>
    </row>
    <row r="743" spans="1:32" s="6" customFormat="1" ht="15.75">
      <c r="A743" s="18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F743" s="18"/>
    </row>
    <row r="744" spans="1:32" s="6" customFormat="1" ht="15.75">
      <c r="A744" s="18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F744" s="18"/>
    </row>
    <row r="745" spans="1:32" s="6" customFormat="1" ht="15.75">
      <c r="A745" s="18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F745" s="18"/>
    </row>
    <row r="746" spans="1:32" s="6" customFormat="1" ht="15.75">
      <c r="A746" s="18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F746" s="18"/>
    </row>
    <row r="747" spans="1:32" s="6" customFormat="1" ht="15.75">
      <c r="A747" s="18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F747" s="18"/>
    </row>
    <row r="748" spans="1:32" s="6" customFormat="1" ht="15.75">
      <c r="A748" s="18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F748" s="18"/>
    </row>
    <row r="749" spans="1:32" s="6" customFormat="1" ht="15.75">
      <c r="A749" s="18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F749" s="18"/>
    </row>
    <row r="750" spans="1:32" s="6" customFormat="1" ht="15.75">
      <c r="A750" s="18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F750" s="18"/>
    </row>
    <row r="751" spans="1:32" s="6" customFormat="1" ht="15.75">
      <c r="A751" s="18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F751" s="18"/>
    </row>
    <row r="752" spans="1:32" s="6" customFormat="1" ht="15.75">
      <c r="A752" s="18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F752" s="18"/>
    </row>
    <row r="753" spans="1:32" s="6" customFormat="1" ht="15.75">
      <c r="A753" s="18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F753" s="18"/>
    </row>
    <row r="754" spans="1:32" s="6" customFormat="1" ht="15.75">
      <c r="A754" s="18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F754" s="18"/>
    </row>
    <row r="755" spans="1:32" s="6" customFormat="1" ht="15.75">
      <c r="A755" s="18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F755" s="18"/>
    </row>
    <row r="756" spans="1:32" s="6" customFormat="1" ht="15.75">
      <c r="A756" s="18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F756" s="18"/>
    </row>
    <row r="757" spans="1:32" s="6" customFormat="1" ht="15.75">
      <c r="A757" s="18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F757" s="18"/>
    </row>
    <row r="758" spans="1:32" s="6" customFormat="1" ht="15.75">
      <c r="A758" s="18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F758" s="18"/>
    </row>
    <row r="759" spans="1:32" s="6" customFormat="1" ht="15.75">
      <c r="A759" s="18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F759" s="18"/>
    </row>
    <row r="760" spans="1:32" s="6" customFormat="1" ht="15.75">
      <c r="A760" s="18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F760" s="18"/>
    </row>
    <row r="761" spans="1:32" s="6" customFormat="1" ht="15.75">
      <c r="A761" s="18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F761" s="18"/>
    </row>
    <row r="762" spans="1:32" s="6" customFormat="1" ht="15.75">
      <c r="A762" s="18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F762" s="18"/>
    </row>
    <row r="763" spans="1:32" s="6" customFormat="1" ht="15.75">
      <c r="A763" s="18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F763" s="18"/>
    </row>
    <row r="764" spans="1:32" s="6" customFormat="1" ht="15.75">
      <c r="A764" s="18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F764" s="18"/>
    </row>
    <row r="765" spans="1:32" s="6" customFormat="1" ht="15.75">
      <c r="A765" s="18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F765" s="18"/>
    </row>
    <row r="766" spans="1:32" s="6" customFormat="1" ht="15.75">
      <c r="A766" s="18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F766" s="18"/>
    </row>
    <row r="767" spans="1:32" s="6" customFormat="1" ht="15.75">
      <c r="A767" s="18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F767" s="18"/>
    </row>
    <row r="768" spans="1:32" s="6" customFormat="1" ht="15.75">
      <c r="A768" s="18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F768" s="18"/>
    </row>
    <row r="769" spans="1:32" s="6" customFormat="1" ht="15.75">
      <c r="A769" s="18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F769" s="18"/>
    </row>
    <row r="770" spans="1:32" s="6" customFormat="1" ht="15.75">
      <c r="A770" s="18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F770" s="18"/>
    </row>
    <row r="771" spans="1:32" s="6" customFormat="1" ht="15.75">
      <c r="A771" s="18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F771" s="18"/>
    </row>
    <row r="772" spans="1:32" s="6" customFormat="1" ht="15.75">
      <c r="A772" s="18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F772" s="18"/>
    </row>
    <row r="773" spans="1:32" s="6" customFormat="1" ht="15.75">
      <c r="A773" s="18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F773" s="18"/>
    </row>
    <row r="774" spans="1:32" s="6" customFormat="1" ht="15.75">
      <c r="A774" s="18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F774" s="18"/>
    </row>
    <row r="775" spans="1:32" s="6" customFormat="1" ht="15.75">
      <c r="A775" s="18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F775" s="18"/>
    </row>
    <row r="776" spans="1:32" s="6" customFormat="1" ht="15.75">
      <c r="A776" s="18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F776" s="18"/>
    </row>
    <row r="777" spans="1:32" s="6" customFormat="1" ht="15.75">
      <c r="A777" s="18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F777" s="18"/>
    </row>
    <row r="778" spans="1:32" s="6" customFormat="1" ht="15.75">
      <c r="A778" s="18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F778" s="18"/>
    </row>
    <row r="779" spans="1:32" s="6" customFormat="1" ht="15.75">
      <c r="A779" s="18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F779" s="18"/>
    </row>
    <row r="780" spans="1:32" s="6" customFormat="1" ht="15.75">
      <c r="A780" s="18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F780" s="18"/>
    </row>
    <row r="781" spans="1:32" s="6" customFormat="1" ht="15.75">
      <c r="A781" s="18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F781" s="18"/>
    </row>
    <row r="782" spans="1:32" s="6" customFormat="1" ht="15.75">
      <c r="A782" s="18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F782" s="18"/>
    </row>
    <row r="783" spans="1:32" s="6" customFormat="1" ht="15.75">
      <c r="A783" s="18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F783" s="18"/>
    </row>
    <row r="784" spans="1:32" s="6" customFormat="1" ht="15.75">
      <c r="A784" s="18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F784" s="18"/>
    </row>
    <row r="785" spans="1:32" s="6" customFormat="1" ht="15.75">
      <c r="A785" s="18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F785" s="18"/>
    </row>
    <row r="786" spans="1:32" s="6" customFormat="1" ht="15.75">
      <c r="A786" s="18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F786" s="18"/>
    </row>
    <row r="787" spans="1:32" s="6" customFormat="1" ht="15.75">
      <c r="A787" s="18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F787" s="18"/>
    </row>
    <row r="788" spans="1:32" s="6" customFormat="1" ht="15.75">
      <c r="A788" s="18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F788" s="18"/>
    </row>
    <row r="789" spans="1:32" s="6" customFormat="1" ht="15.75">
      <c r="A789" s="18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F789" s="18"/>
    </row>
    <row r="790" spans="1:32" s="6" customFormat="1" ht="15.75">
      <c r="A790" s="18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F790" s="18"/>
    </row>
    <row r="791" spans="1:32" s="6" customFormat="1" ht="15.75">
      <c r="A791" s="18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F791" s="18"/>
    </row>
    <row r="792" spans="1:32" s="6" customFormat="1" ht="15.75">
      <c r="A792" s="18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F792" s="18"/>
    </row>
    <row r="793" spans="1:32" s="6" customFormat="1" ht="15.75">
      <c r="A793" s="18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F793" s="18"/>
    </row>
    <row r="794" spans="1:32" s="6" customFormat="1" ht="15.75">
      <c r="A794" s="18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F794" s="18"/>
    </row>
    <row r="795" spans="1:32" s="6" customFormat="1" ht="15.75">
      <c r="A795" s="18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F795" s="18"/>
    </row>
    <row r="796" spans="1:32" s="6" customFormat="1" ht="15.75">
      <c r="A796" s="18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F796" s="18"/>
    </row>
    <row r="797" spans="1:32" s="6" customFormat="1" ht="15.75">
      <c r="A797" s="18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F797" s="18"/>
    </row>
    <row r="798" spans="1:32" s="6" customFormat="1" ht="15.75">
      <c r="A798" s="18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F798" s="18"/>
    </row>
    <row r="799" spans="1:32" s="6" customFormat="1" ht="15.75">
      <c r="A799" s="18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F799" s="18"/>
    </row>
    <row r="800" spans="1:32" s="6" customFormat="1" ht="15.75">
      <c r="A800" s="18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F800" s="18"/>
    </row>
    <row r="801" spans="1:32" s="6" customFormat="1" ht="15.75">
      <c r="A801" s="18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F801" s="18"/>
    </row>
    <row r="802" spans="1:32" s="6" customFormat="1" ht="15.75">
      <c r="A802" s="18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F802" s="18"/>
    </row>
    <row r="803" spans="1:32" s="6" customFormat="1" ht="15.75">
      <c r="A803" s="18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F803" s="18"/>
    </row>
    <row r="804" spans="1:32" s="6" customFormat="1" ht="15.75">
      <c r="A804" s="18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F804" s="18"/>
    </row>
    <row r="805" spans="1:32" s="6" customFormat="1" ht="15.75">
      <c r="A805" s="18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F805" s="18"/>
    </row>
    <row r="806" spans="1:32" s="6" customFormat="1" ht="15.75">
      <c r="A806" s="18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F806" s="18"/>
    </row>
    <row r="807" spans="1:32" s="6" customFormat="1" ht="15.75">
      <c r="A807" s="18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F807" s="18"/>
    </row>
    <row r="808" spans="1:32" s="6" customFormat="1" ht="15.75">
      <c r="A808" s="18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F808" s="18"/>
    </row>
    <row r="809" spans="1:32" s="6" customFormat="1" ht="15.75">
      <c r="A809" s="18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F809" s="18"/>
    </row>
    <row r="810" spans="1:32" s="6" customFormat="1" ht="15.75">
      <c r="A810" s="18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F810" s="18"/>
    </row>
    <row r="811" spans="1:32" s="6" customFormat="1" ht="15.75">
      <c r="A811" s="18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F811" s="18"/>
    </row>
    <row r="812" spans="1:32" s="6" customFormat="1" ht="15.75">
      <c r="A812" s="18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F812" s="18"/>
    </row>
    <row r="813" spans="1:32" s="6" customFormat="1" ht="15.75">
      <c r="A813" s="18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F813" s="18"/>
    </row>
    <row r="814" spans="1:32" s="6" customFormat="1" ht="15.75">
      <c r="A814" s="18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F814" s="18"/>
    </row>
    <row r="815" spans="1:32" s="6" customFormat="1" ht="15.75">
      <c r="A815" s="18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F815" s="18"/>
    </row>
    <row r="816" spans="1:32" s="6" customFormat="1" ht="15.75">
      <c r="A816" s="18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F816" s="18"/>
    </row>
    <row r="817" spans="1:32" s="6" customFormat="1" ht="15.75">
      <c r="A817" s="18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F817" s="18"/>
    </row>
    <row r="818" spans="1:32" s="6" customFormat="1" ht="15.75">
      <c r="A818" s="18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F818" s="18"/>
    </row>
    <row r="819" spans="1:32" s="6" customFormat="1" ht="15.75">
      <c r="A819" s="18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F819" s="18"/>
    </row>
    <row r="820" spans="1:32" s="6" customFormat="1" ht="15.75">
      <c r="A820" s="18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F820" s="18"/>
    </row>
    <row r="821" spans="1:32" s="6" customFormat="1" ht="15.75">
      <c r="A821" s="18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F821" s="18"/>
    </row>
    <row r="822" spans="1:32" s="6" customFormat="1" ht="15.75">
      <c r="A822" s="18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F822" s="18"/>
    </row>
    <row r="823" spans="1:32" s="6" customFormat="1" ht="15.75">
      <c r="A823" s="18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F823" s="18"/>
    </row>
    <row r="824" spans="1:32" s="6" customFormat="1" ht="15.75">
      <c r="A824" s="18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F824" s="18"/>
    </row>
    <row r="825" spans="1:32" s="6" customFormat="1" ht="15.75">
      <c r="A825" s="18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F825" s="18"/>
    </row>
    <row r="826" spans="1:32" s="6" customFormat="1" ht="15.75">
      <c r="A826" s="18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F826" s="18"/>
    </row>
    <row r="827" spans="1:32" s="6" customFormat="1" ht="15.75">
      <c r="A827" s="18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F827" s="18"/>
    </row>
    <row r="828" spans="1:32" s="6" customFormat="1" ht="15.75">
      <c r="A828" s="18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F828" s="18"/>
    </row>
    <row r="829" spans="1:32" s="6" customFormat="1" ht="15.75">
      <c r="A829" s="18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F829" s="18"/>
    </row>
    <row r="830" spans="1:32" s="6" customFormat="1" ht="15.75">
      <c r="A830" s="18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F830" s="18"/>
    </row>
    <row r="831" spans="1:32" s="6" customFormat="1" ht="15.75">
      <c r="A831" s="18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F831" s="18"/>
    </row>
    <row r="832" spans="1:32" s="6" customFormat="1" ht="15.75">
      <c r="A832" s="18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F832" s="18"/>
    </row>
    <row r="833" spans="1:32" s="6" customFormat="1" ht="15.75">
      <c r="A833" s="18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F833" s="18"/>
    </row>
    <row r="834" spans="1:32" s="6" customFormat="1" ht="15.75">
      <c r="A834" s="18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F834" s="18"/>
    </row>
    <row r="835" spans="1:32" s="6" customFormat="1" ht="15.75">
      <c r="A835" s="18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F835" s="18"/>
    </row>
    <row r="836" spans="1:32" s="6" customFormat="1" ht="15.75">
      <c r="A836" s="18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F836" s="18"/>
    </row>
    <row r="837" spans="1:32" s="6" customFormat="1" ht="15.75">
      <c r="A837" s="18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F837" s="18"/>
    </row>
    <row r="838" spans="1:32" s="6" customFormat="1" ht="15.75">
      <c r="A838" s="18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F838" s="18"/>
    </row>
    <row r="839" spans="1:32" s="6" customFormat="1" ht="15.75">
      <c r="A839" s="18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F839" s="18"/>
    </row>
    <row r="840" spans="1:32" s="6" customFormat="1" ht="15.75">
      <c r="A840" s="18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F840" s="18"/>
    </row>
    <row r="841" spans="1:32" s="6" customFormat="1" ht="15.75">
      <c r="A841" s="18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F841" s="18"/>
    </row>
    <row r="842" spans="1:32" s="6" customFormat="1" ht="15.75">
      <c r="A842" s="18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F842" s="18"/>
    </row>
    <row r="843" spans="1:32" s="6" customFormat="1" ht="15.75">
      <c r="A843" s="18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F843" s="18"/>
    </row>
    <row r="844" spans="1:32" s="6" customFormat="1" ht="15.75">
      <c r="A844" s="18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F844" s="18"/>
    </row>
    <row r="845" spans="1:32" s="6" customFormat="1" ht="15.75">
      <c r="A845" s="18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F845" s="18"/>
    </row>
    <row r="846" spans="1:32" s="6" customFormat="1" ht="15.75">
      <c r="A846" s="18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F846" s="18"/>
    </row>
    <row r="847" spans="1:32" s="6" customFormat="1" ht="15.75">
      <c r="A847" s="18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F847" s="18"/>
    </row>
    <row r="848" spans="1:32" s="6" customFormat="1" ht="15.75">
      <c r="A848" s="18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F848" s="18"/>
    </row>
    <row r="849" spans="1:32" s="6" customFormat="1" ht="15.75">
      <c r="A849" s="18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F849" s="18"/>
    </row>
    <row r="850" spans="1:32" s="6" customFormat="1" ht="15.75">
      <c r="A850" s="18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F850" s="18"/>
    </row>
    <row r="851" spans="1:32" s="6" customFormat="1" ht="15.75">
      <c r="A851" s="18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F851" s="18"/>
    </row>
    <row r="852" spans="1:32" s="6" customFormat="1" ht="15.75">
      <c r="A852" s="18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F852" s="18"/>
    </row>
    <row r="853" spans="1:32" s="6" customFormat="1" ht="15.75">
      <c r="A853" s="18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F853" s="18"/>
    </row>
    <row r="854" spans="1:32" s="6" customFormat="1" ht="15.75">
      <c r="A854" s="18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F854" s="18"/>
    </row>
    <row r="855" spans="1:32" s="6" customFormat="1" ht="15.75">
      <c r="A855" s="18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F855" s="18"/>
    </row>
    <row r="856" spans="1:32" s="6" customFormat="1" ht="15.75">
      <c r="A856" s="18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F856" s="18"/>
    </row>
    <row r="857" spans="1:32" s="6" customFormat="1" ht="15.75">
      <c r="A857" s="18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F857" s="18"/>
    </row>
    <row r="858" spans="1:32" s="6" customFormat="1" ht="15.75">
      <c r="A858" s="18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F858" s="18"/>
    </row>
    <row r="859" spans="1:32" s="6" customFormat="1" ht="15.75">
      <c r="A859" s="18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F859" s="18"/>
    </row>
    <row r="860" spans="1:32" s="6" customFormat="1" ht="15.75">
      <c r="A860" s="18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F860" s="18"/>
    </row>
    <row r="861" spans="1:32" s="6" customFormat="1" ht="15.75">
      <c r="A861" s="18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F861" s="18"/>
    </row>
    <row r="862" spans="1:32" s="6" customFormat="1" ht="15.75">
      <c r="A862" s="18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F862" s="18"/>
    </row>
    <row r="863" spans="1:32" s="6" customFormat="1" ht="15.75">
      <c r="A863" s="18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F863" s="18"/>
    </row>
    <row r="864" spans="1:32" s="6" customFormat="1" ht="15.75">
      <c r="A864" s="18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F864" s="18"/>
    </row>
    <row r="865" spans="1:32" s="6" customFormat="1" ht="15.75">
      <c r="A865" s="18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F865" s="18"/>
    </row>
    <row r="866" spans="1:32" s="6" customFormat="1" ht="15.75">
      <c r="A866" s="18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F866" s="18"/>
    </row>
    <row r="867" spans="1:32" s="6" customFormat="1" ht="15.75">
      <c r="A867" s="18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F867" s="18"/>
    </row>
    <row r="868" spans="1:32" s="6" customFormat="1" ht="15.75">
      <c r="A868" s="18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F868" s="18"/>
    </row>
    <row r="869" spans="1:32" s="6" customFormat="1" ht="15.75">
      <c r="A869" s="18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F869" s="18"/>
    </row>
    <row r="870" spans="1:32" s="6" customFormat="1" ht="15.75">
      <c r="A870" s="18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F870" s="18"/>
    </row>
    <row r="871" spans="1:32" s="6" customFormat="1" ht="15.75">
      <c r="A871" s="18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F871" s="18"/>
    </row>
    <row r="872" spans="1:32" s="6" customFormat="1" ht="15.75">
      <c r="A872" s="18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F872" s="18"/>
    </row>
    <row r="873" spans="1:32" s="6" customFormat="1" ht="15.75">
      <c r="A873" s="18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F873" s="18"/>
    </row>
    <row r="874" spans="1:32" s="6" customFormat="1" ht="15.75">
      <c r="A874" s="18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F874" s="18"/>
    </row>
    <row r="875" spans="1:32" s="6" customFormat="1" ht="15.75">
      <c r="A875" s="18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F875" s="18"/>
    </row>
    <row r="876" spans="1:32" s="6" customFormat="1" ht="15.75">
      <c r="A876" s="18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F876" s="18"/>
    </row>
    <row r="877" spans="1:32" s="6" customFormat="1" ht="15.75">
      <c r="A877" s="18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F877" s="18"/>
    </row>
    <row r="878" spans="1:32" s="6" customFormat="1" ht="15.75">
      <c r="A878" s="18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F878" s="18"/>
    </row>
    <row r="879" spans="1:32" s="6" customFormat="1" ht="15.75">
      <c r="A879" s="18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F879" s="18"/>
    </row>
    <row r="880" spans="1:32" s="6" customFormat="1" ht="15.75">
      <c r="A880" s="18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F880" s="18"/>
    </row>
    <row r="881" spans="1:32" s="6" customFormat="1" ht="15.75">
      <c r="A881" s="18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F881" s="18"/>
    </row>
    <row r="882" spans="1:32" s="6" customFormat="1" ht="15.75">
      <c r="A882" s="18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F882" s="18"/>
    </row>
    <row r="883" spans="1:32" s="6" customFormat="1" ht="15.75">
      <c r="A883" s="18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F883" s="18"/>
    </row>
    <row r="884" spans="1:32" s="6" customFormat="1" ht="15.75">
      <c r="A884" s="18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F884" s="18"/>
    </row>
    <row r="885" spans="1:32" s="6" customFormat="1" ht="15.75">
      <c r="A885" s="18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F885" s="18"/>
    </row>
    <row r="886" spans="1:32" s="6" customFormat="1" ht="15.75">
      <c r="A886" s="18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F886" s="18"/>
    </row>
    <row r="887" spans="1:32" s="6" customFormat="1" ht="15.75">
      <c r="A887" s="18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F887" s="18"/>
    </row>
    <row r="888" spans="1:32" s="6" customFormat="1" ht="15.75">
      <c r="A888" s="18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F888" s="18"/>
    </row>
    <row r="889" spans="1:32" s="6" customFormat="1" ht="15.75">
      <c r="A889" s="18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F889" s="18"/>
    </row>
    <row r="890" spans="1:32" s="6" customFormat="1" ht="15.75">
      <c r="A890" s="18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F890" s="18"/>
    </row>
    <row r="891" spans="1:32" s="6" customFormat="1" ht="15.75">
      <c r="A891" s="18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F891" s="18"/>
    </row>
    <row r="892" spans="1:32" s="6" customFormat="1" ht="15.75">
      <c r="A892" s="18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F892" s="18"/>
    </row>
    <row r="893" spans="1:32" s="6" customFormat="1" ht="15.75">
      <c r="A893" s="18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F893" s="18"/>
    </row>
    <row r="894" spans="1:32" s="6" customFormat="1" ht="15.75">
      <c r="A894" s="18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F894" s="18"/>
    </row>
    <row r="895" spans="1:32" s="6" customFormat="1" ht="15.75">
      <c r="A895" s="18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F895" s="18"/>
    </row>
    <row r="896" spans="1:32" s="6" customFormat="1" ht="15.75">
      <c r="A896" s="18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F896" s="18"/>
    </row>
    <row r="897" spans="1:32" s="6" customFormat="1" ht="15.75">
      <c r="A897" s="18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F897" s="18"/>
    </row>
    <row r="898" spans="1:32" s="6" customFormat="1" ht="15.75">
      <c r="A898" s="18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F898" s="18"/>
    </row>
    <row r="899" spans="1:32" s="6" customFormat="1" ht="15.75">
      <c r="A899" s="18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F899" s="18"/>
    </row>
    <row r="900" spans="1:32" s="6" customFormat="1" ht="15.75">
      <c r="A900" s="18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F900" s="18"/>
    </row>
    <row r="901" spans="1:32" s="6" customFormat="1" ht="15.75">
      <c r="A901" s="18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F901" s="18"/>
    </row>
    <row r="902" spans="1:32" s="6" customFormat="1" ht="15.75">
      <c r="A902" s="18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F902" s="18"/>
    </row>
    <row r="903" spans="1:32" s="6" customFormat="1" ht="15.75">
      <c r="A903" s="18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F903" s="18"/>
    </row>
    <row r="904" spans="1:32" s="6" customFormat="1" ht="15.75">
      <c r="A904" s="18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F904" s="18"/>
    </row>
    <row r="905" spans="1:32" s="6" customFormat="1" ht="15.75">
      <c r="A905" s="18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F905" s="18"/>
    </row>
    <row r="906" spans="1:32" s="6" customFormat="1" ht="15.75">
      <c r="A906" s="18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F906" s="18"/>
    </row>
    <row r="907" spans="1:32" s="6" customFormat="1" ht="15.75">
      <c r="A907" s="18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F907" s="18"/>
    </row>
    <row r="908" spans="1:32" s="6" customFormat="1" ht="15.75">
      <c r="A908" s="18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F908" s="18"/>
    </row>
    <row r="909" spans="1:32" s="6" customFormat="1" ht="15.75">
      <c r="A909" s="18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F909" s="18"/>
    </row>
    <row r="910" spans="1:32" s="6" customFormat="1" ht="15.75">
      <c r="A910" s="18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F910" s="18"/>
    </row>
    <row r="911" spans="1:32" s="6" customFormat="1" ht="15.75">
      <c r="A911" s="18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F911" s="18"/>
    </row>
    <row r="912" spans="1:32" s="6" customFormat="1" ht="15.75">
      <c r="A912" s="18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F912" s="18"/>
    </row>
    <row r="913" spans="1:32" s="6" customFormat="1" ht="15.75">
      <c r="A913" s="18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F913" s="18"/>
    </row>
    <row r="914" spans="1:32" s="6" customFormat="1" ht="15.75">
      <c r="A914" s="18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F914" s="18"/>
    </row>
    <row r="915" spans="1:32" s="6" customFormat="1" ht="15.75">
      <c r="A915" s="18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F915" s="18"/>
    </row>
    <row r="916" spans="1:32" s="6" customFormat="1" ht="15.75">
      <c r="A916" s="18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F916" s="18"/>
    </row>
    <row r="917" spans="1:32" s="6" customFormat="1" ht="15.75">
      <c r="A917" s="18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F917" s="18"/>
    </row>
    <row r="918" spans="1:32" s="6" customFormat="1" ht="15.75">
      <c r="A918" s="18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F918" s="18"/>
    </row>
    <row r="919" spans="1:32" s="6" customFormat="1" ht="15.75">
      <c r="A919" s="18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F919" s="18"/>
    </row>
    <row r="920" spans="1:32" s="6" customFormat="1" ht="15.75">
      <c r="A920" s="18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F920" s="18"/>
    </row>
    <row r="921" spans="1:32" s="6" customFormat="1" ht="15.75">
      <c r="A921" s="18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F921" s="18"/>
    </row>
    <row r="922" spans="1:32" s="6" customFormat="1" ht="15.75">
      <c r="A922" s="18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F922" s="18"/>
    </row>
    <row r="923" spans="1:32" s="6" customFormat="1" ht="15.75">
      <c r="A923" s="18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F923" s="18"/>
    </row>
    <row r="924" spans="1:32" s="6" customFormat="1" ht="15.75">
      <c r="A924" s="18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F924" s="18"/>
    </row>
    <row r="925" spans="1:32" s="6" customFormat="1" ht="15.75">
      <c r="A925" s="18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F925" s="18"/>
    </row>
    <row r="926" spans="1:32" s="6" customFormat="1" ht="15.75">
      <c r="A926" s="18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F926" s="18"/>
    </row>
    <row r="927" spans="1:32" s="6" customFormat="1" ht="15.75">
      <c r="A927" s="18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F927" s="18"/>
    </row>
    <row r="928" spans="1:32" s="6" customFormat="1" ht="15.75">
      <c r="A928" s="18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F928" s="18"/>
    </row>
    <row r="929" spans="1:32" s="6" customFormat="1" ht="15.75">
      <c r="A929" s="18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F929" s="18"/>
    </row>
    <row r="930" spans="1:32" s="6" customFormat="1" ht="15.75">
      <c r="A930" s="18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F930" s="18"/>
    </row>
    <row r="931" spans="1:32" s="6" customFormat="1" ht="15.75">
      <c r="A931" s="18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F931" s="18"/>
    </row>
    <row r="932" spans="1:32" s="6" customFormat="1" ht="15.75">
      <c r="A932" s="18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F932" s="18"/>
    </row>
    <row r="933" spans="1:32" s="6" customFormat="1" ht="15.75">
      <c r="A933" s="18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F933" s="18"/>
    </row>
    <row r="934" spans="1:32" s="6" customFormat="1" ht="15.75">
      <c r="A934" s="18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F934" s="18"/>
    </row>
    <row r="935" spans="1:32" s="6" customFormat="1" ht="15.75">
      <c r="A935" s="18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F935" s="18"/>
    </row>
    <row r="936" spans="1:32" s="6" customFormat="1" ht="15.75">
      <c r="A936" s="18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F936" s="18"/>
    </row>
    <row r="937" spans="1:32" s="6" customFormat="1" ht="15.75">
      <c r="A937" s="18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F937" s="18"/>
    </row>
    <row r="938" spans="1:32" s="6" customFormat="1" ht="15.75">
      <c r="A938" s="18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F938" s="18"/>
    </row>
    <row r="939" spans="1:32" s="6" customFormat="1" ht="15.75">
      <c r="A939" s="18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F939" s="18"/>
    </row>
    <row r="940" spans="1:32" s="6" customFormat="1" ht="15.75">
      <c r="A940" s="18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F940" s="18"/>
    </row>
    <row r="941" spans="1:32" s="6" customFormat="1" ht="15.75">
      <c r="A941" s="18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F941" s="18"/>
    </row>
    <row r="942" spans="1:32" s="6" customFormat="1" ht="15.75">
      <c r="A942" s="18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F942" s="18"/>
    </row>
    <row r="943" spans="1:32" s="6" customFormat="1" ht="15.75">
      <c r="A943" s="18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F943" s="18"/>
    </row>
    <row r="944" spans="1:32" s="6" customFormat="1" ht="15.75">
      <c r="A944" s="18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F944" s="18"/>
    </row>
    <row r="945" spans="1:32" s="6" customFormat="1" ht="15.75">
      <c r="A945" s="18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F945" s="18"/>
    </row>
    <row r="946" spans="1:32" s="6" customFormat="1" ht="15.75">
      <c r="A946" s="18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F946" s="18"/>
    </row>
    <row r="947" spans="1:32" s="6" customFormat="1" ht="15.75">
      <c r="A947" s="18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F947" s="18"/>
    </row>
    <row r="948" spans="1:32" s="6" customFormat="1" ht="15.75">
      <c r="A948" s="18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F948" s="18"/>
    </row>
    <row r="949" spans="1:32" s="6" customFormat="1" ht="15.75">
      <c r="A949" s="18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F949" s="18"/>
    </row>
    <row r="950" spans="1:32" s="6" customFormat="1" ht="15.75">
      <c r="A950" s="18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F950" s="18"/>
    </row>
    <row r="951" spans="1:32" s="6" customFormat="1" ht="15.75">
      <c r="A951" s="18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F951" s="18"/>
    </row>
    <row r="952" spans="1:32" s="6" customFormat="1" ht="15.75">
      <c r="A952" s="18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F952" s="18"/>
    </row>
    <row r="953" spans="1:32" s="6" customFormat="1" ht="15.75">
      <c r="A953" s="18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F953" s="18"/>
    </row>
    <row r="954" spans="1:32" s="6" customFormat="1" ht="15.75">
      <c r="A954" s="18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F954" s="18"/>
    </row>
    <row r="955" spans="1:32" s="6" customFormat="1" ht="15.75">
      <c r="A955" s="18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F955" s="18"/>
    </row>
    <row r="956" spans="1:32" s="6" customFormat="1" ht="15.75">
      <c r="A956" s="18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F956" s="18"/>
    </row>
    <row r="957" spans="1:32" s="6" customFormat="1" ht="15.75">
      <c r="A957" s="18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F957" s="18"/>
    </row>
    <row r="958" spans="1:32" s="6" customFormat="1" ht="15.75">
      <c r="A958" s="18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F958" s="18"/>
    </row>
    <row r="959" spans="1:32" s="6" customFormat="1" ht="15.75">
      <c r="A959" s="18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F959" s="18"/>
    </row>
    <row r="960" spans="1:32" s="6" customFormat="1" ht="15.75">
      <c r="A960" s="18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F960" s="18"/>
    </row>
    <row r="961" spans="1:32" s="6" customFormat="1" ht="15.75">
      <c r="A961" s="18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F961" s="18"/>
    </row>
    <row r="962" spans="1:32" s="6" customFormat="1" ht="15.75">
      <c r="A962" s="18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F962" s="18"/>
    </row>
    <row r="963" spans="1:32" s="6" customFormat="1" ht="15.75">
      <c r="A963" s="18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F963" s="18"/>
    </row>
    <row r="964" spans="1:32" s="6" customFormat="1" ht="15.75">
      <c r="A964" s="18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F964" s="18"/>
    </row>
    <row r="965" spans="1:32" s="6" customFormat="1" ht="15.75">
      <c r="A965" s="18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F965" s="18"/>
    </row>
    <row r="966" spans="1:32" s="6" customFormat="1" ht="15.75">
      <c r="A966" s="18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F966" s="18"/>
    </row>
    <row r="967" spans="1:32" s="6" customFormat="1" ht="15.75">
      <c r="A967" s="18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F967" s="18"/>
    </row>
    <row r="968" spans="1:32" s="6" customFormat="1" ht="15.75">
      <c r="A968" s="18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F968" s="18"/>
    </row>
    <row r="969" spans="1:32" s="6" customFormat="1" ht="15.75">
      <c r="A969" s="18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F969" s="18"/>
    </row>
    <row r="970" spans="1:32" s="6" customFormat="1" ht="15.75">
      <c r="A970" s="18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F970" s="18"/>
    </row>
    <row r="971" spans="1:32" s="6" customFormat="1" ht="15.75">
      <c r="A971" s="18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F971" s="18"/>
    </row>
    <row r="972" spans="1:32" s="6" customFormat="1" ht="15.75">
      <c r="A972" s="18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F972" s="18"/>
    </row>
    <row r="973" spans="1:32" s="6" customFormat="1" ht="15.75">
      <c r="A973" s="18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F973" s="18"/>
    </row>
    <row r="974" spans="1:32" s="6" customFormat="1" ht="15.75">
      <c r="A974" s="18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F974" s="18"/>
    </row>
    <row r="975" spans="1:32" s="6" customFormat="1" ht="15.75">
      <c r="A975" s="18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F975" s="18"/>
    </row>
    <row r="976" spans="1:32" s="6" customFormat="1" ht="15.75">
      <c r="A976" s="18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F976" s="18"/>
    </row>
    <row r="977" spans="1:32" s="6" customFormat="1" ht="15.75">
      <c r="A977" s="18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F977" s="18"/>
    </row>
    <row r="978" spans="1:32" s="6" customFormat="1" ht="15.75">
      <c r="A978" s="18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F978" s="18"/>
    </row>
    <row r="979" spans="1:32" s="6" customFormat="1" ht="15.75">
      <c r="A979" s="18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F979" s="18"/>
    </row>
    <row r="980" spans="1:32" s="6" customFormat="1" ht="15.75">
      <c r="A980" s="18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F980" s="18"/>
    </row>
    <row r="981" spans="1:32" s="6" customFormat="1" ht="15.75">
      <c r="A981" s="18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F981" s="18"/>
    </row>
    <row r="982" spans="1:32" s="6" customFormat="1" ht="15.75">
      <c r="A982" s="18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F982" s="18"/>
    </row>
    <row r="983" spans="1:32" s="6" customFormat="1" ht="15.75">
      <c r="A983" s="18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F983" s="18"/>
    </row>
    <row r="984" spans="1:32" s="6" customFormat="1" ht="15.75">
      <c r="A984" s="18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F984" s="18"/>
    </row>
    <row r="985" spans="1:32" s="6" customFormat="1" ht="15.75">
      <c r="A985" s="18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F985" s="18"/>
    </row>
    <row r="986" spans="1:32" s="6" customFormat="1" ht="15.75">
      <c r="A986" s="18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F986" s="18"/>
    </row>
    <row r="987" spans="1:32" s="6" customFormat="1" ht="15.75">
      <c r="A987" s="18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F987" s="18"/>
    </row>
    <row r="988" spans="1:32" s="6" customFormat="1" ht="15.75">
      <c r="A988" s="18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F988" s="18"/>
    </row>
    <row r="989" spans="1:32" s="6" customFormat="1" ht="15.75">
      <c r="A989" s="18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F989" s="18"/>
    </row>
    <row r="990" spans="1:32" s="6" customFormat="1" ht="15.75">
      <c r="A990" s="18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F990" s="18"/>
    </row>
    <row r="991" spans="1:32" s="6" customFormat="1" ht="15.75">
      <c r="A991" s="18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F991" s="18"/>
    </row>
    <row r="992" spans="1:32" s="6" customFormat="1" ht="15.75">
      <c r="A992" s="18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F992" s="18"/>
    </row>
    <row r="993" spans="1:32" s="6" customFormat="1" ht="15.75">
      <c r="A993" s="18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F993" s="18"/>
    </row>
    <row r="994" spans="1:32" s="6" customFormat="1" ht="15.75">
      <c r="A994" s="18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F994" s="18"/>
    </row>
    <row r="995" spans="1:32" s="6" customFormat="1" ht="15.75">
      <c r="A995" s="18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F995" s="18"/>
    </row>
    <row r="996" spans="1:32" s="6" customFormat="1" ht="15.75">
      <c r="A996" s="18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F996" s="18"/>
    </row>
    <row r="997" spans="1:32" s="6" customFormat="1" ht="15.75">
      <c r="A997" s="18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F997" s="18"/>
    </row>
    <row r="998" spans="1:32" s="6" customFormat="1" ht="15.75">
      <c r="A998" s="18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F998" s="18"/>
    </row>
    <row r="999" spans="1:32" s="6" customFormat="1" ht="15.75">
      <c r="A999" s="18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F999" s="18"/>
    </row>
    <row r="1000" spans="1:32" s="6" customFormat="1" ht="15.75">
      <c r="A1000" s="18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F1000" s="18"/>
    </row>
    <row r="1001" spans="1:32" s="6" customFormat="1" ht="15.75">
      <c r="A1001" s="18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F1001" s="18"/>
    </row>
    <row r="1002" spans="1:32" s="6" customFormat="1" ht="15.75">
      <c r="A1002" s="18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F1002" s="18"/>
    </row>
    <row r="1003" spans="1:32" s="6" customFormat="1" ht="15.75">
      <c r="A1003" s="18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F1003" s="18"/>
    </row>
    <row r="1004" spans="1:32" s="6" customFormat="1" ht="15.75">
      <c r="A1004" s="18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F1004" s="18"/>
    </row>
    <row r="1005" spans="1:32" s="6" customFormat="1" ht="15.75">
      <c r="A1005" s="18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F1005" s="18"/>
    </row>
    <row r="1006" spans="1:32" s="6" customFormat="1" ht="15.75">
      <c r="A1006" s="18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F1006" s="18"/>
    </row>
    <row r="1007" spans="1:32" s="6" customFormat="1" ht="15.75">
      <c r="A1007" s="18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F1007" s="18"/>
    </row>
    <row r="1008" spans="1:32" s="6" customFormat="1" ht="15.75">
      <c r="A1008" s="18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F1008" s="18"/>
    </row>
    <row r="1009" spans="1:32" s="6" customFormat="1" ht="15.75">
      <c r="A1009" s="18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F1009" s="18"/>
    </row>
    <row r="1010" spans="1:32" s="6" customFormat="1" ht="15.75">
      <c r="A1010" s="18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F1010" s="18"/>
    </row>
    <row r="1011" spans="1:32" s="6" customFormat="1" ht="15.75">
      <c r="A1011" s="18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F1011" s="18"/>
    </row>
    <row r="1012" spans="1:32" s="6" customFormat="1" ht="15.75">
      <c r="A1012" s="18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F1012" s="18"/>
    </row>
    <row r="1013" spans="1:32" s="6" customFormat="1" ht="15.75">
      <c r="A1013" s="18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F1013" s="18"/>
    </row>
    <row r="1014" spans="1:32" s="6" customFormat="1" ht="15.75">
      <c r="A1014" s="18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F1014" s="18"/>
    </row>
    <row r="1015" spans="1:32" s="6" customFormat="1" ht="15.75">
      <c r="A1015" s="18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F1015" s="18"/>
    </row>
    <row r="1016" spans="1:32" s="6" customFormat="1" ht="15.75">
      <c r="A1016" s="18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F1016" s="18"/>
    </row>
    <row r="1017" spans="1:32" s="6" customFormat="1" ht="15.75">
      <c r="A1017" s="18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F1017" s="18"/>
    </row>
    <row r="1018" spans="1:32" s="6" customFormat="1" ht="15.75">
      <c r="A1018" s="18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F1018" s="18"/>
    </row>
    <row r="1019" spans="1:32" s="6" customFormat="1" ht="15.75">
      <c r="A1019" s="18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F1019" s="18"/>
    </row>
    <row r="1020" spans="1:32" s="6" customFormat="1" ht="15.75">
      <c r="A1020" s="18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F1020" s="18"/>
    </row>
    <row r="1021" spans="1:32" s="6" customFormat="1" ht="15.75">
      <c r="A1021" s="18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F1021" s="18"/>
    </row>
    <row r="1022" spans="1:32" s="6" customFormat="1" ht="15.75">
      <c r="A1022" s="18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F1022" s="18"/>
    </row>
    <row r="1023" spans="1:32" s="6" customFormat="1" ht="15.75">
      <c r="A1023" s="18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F1023" s="18"/>
    </row>
    <row r="1024" spans="1:32" s="6" customFormat="1" ht="15.75">
      <c r="A1024" s="18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F1024" s="18"/>
    </row>
    <row r="1025" spans="1:32" s="6" customFormat="1" ht="15.75">
      <c r="A1025" s="18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F1025" s="18"/>
    </row>
    <row r="1026" spans="1:32" s="6" customFormat="1" ht="15.75">
      <c r="A1026" s="18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F1026" s="18"/>
    </row>
    <row r="1027" spans="1:32" s="6" customFormat="1" ht="15.75">
      <c r="A1027" s="18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F1027" s="18"/>
    </row>
    <row r="1028" spans="1:32" s="6" customFormat="1" ht="15.75">
      <c r="A1028" s="18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F1028" s="18"/>
    </row>
    <row r="1029" spans="1:32" s="6" customFormat="1" ht="15.75">
      <c r="A1029" s="18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F1029" s="18"/>
    </row>
    <row r="1030" spans="1:32" s="6" customFormat="1" ht="15.75">
      <c r="A1030" s="18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F1030" s="18"/>
    </row>
    <row r="1031" spans="1:32" s="6" customFormat="1" ht="15.75">
      <c r="A1031" s="18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F1031" s="18"/>
    </row>
    <row r="1032" spans="1:32" s="6" customFormat="1" ht="15.75">
      <c r="A1032" s="18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F1032" s="18"/>
    </row>
    <row r="1033" spans="1:32" s="6" customFormat="1" ht="15.75">
      <c r="A1033" s="18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F1033" s="18"/>
    </row>
    <row r="1034" spans="1:32" s="6" customFormat="1" ht="15.75">
      <c r="A1034" s="18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F1034" s="18"/>
    </row>
    <row r="1035" spans="1:32" s="6" customFormat="1" ht="15.75">
      <c r="A1035" s="18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F1035" s="18"/>
    </row>
    <row r="1036" spans="1:32" s="6" customFormat="1" ht="15.75">
      <c r="A1036" s="18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F1036" s="18"/>
    </row>
    <row r="1037" spans="1:32" s="6" customFormat="1" ht="15.75">
      <c r="A1037" s="18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F1037" s="18"/>
    </row>
    <row r="1038" spans="1:32" s="6" customFormat="1" ht="15.75">
      <c r="A1038" s="18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F1038" s="18"/>
    </row>
    <row r="1039" spans="1:32" s="6" customFormat="1" ht="15.75">
      <c r="A1039" s="18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F1039" s="18"/>
    </row>
    <row r="1040" spans="1:32" s="6" customFormat="1" ht="15.75">
      <c r="A1040" s="18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F1040" s="18"/>
    </row>
    <row r="1041" spans="1:32" s="6" customFormat="1" ht="15.75">
      <c r="A1041" s="18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F1041" s="18"/>
    </row>
    <row r="1042" spans="1:32" s="6" customFormat="1" ht="15.75">
      <c r="A1042" s="18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F1042" s="18"/>
    </row>
    <row r="1043" spans="1:32" s="6" customFormat="1" ht="15.75">
      <c r="A1043" s="18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F1043" s="18"/>
    </row>
    <row r="1044" spans="1:32" s="6" customFormat="1" ht="15.75">
      <c r="A1044" s="18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F1044" s="18"/>
    </row>
    <row r="1045" spans="1:32" s="6" customFormat="1" ht="15.75">
      <c r="A1045" s="18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F1045" s="18"/>
    </row>
    <row r="1046" spans="1:32" s="6" customFormat="1" ht="15.75">
      <c r="A1046" s="18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F1046" s="18"/>
    </row>
    <row r="1047" spans="1:32" s="6" customFormat="1" ht="15.75">
      <c r="A1047" s="18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F1047" s="18"/>
    </row>
    <row r="1048" spans="1:32" s="6" customFormat="1" ht="15.75">
      <c r="A1048" s="18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F1048" s="18"/>
    </row>
    <row r="1049" spans="1:32" s="6" customFormat="1" ht="15.75">
      <c r="A1049" s="18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F1049" s="18"/>
    </row>
    <row r="1050" spans="1:32" s="6" customFormat="1" ht="15.75">
      <c r="A1050" s="18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F1050" s="18"/>
    </row>
    <row r="1051" spans="1:32" s="6" customFormat="1" ht="15.75">
      <c r="A1051" s="18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F1051" s="18"/>
    </row>
    <row r="1052" spans="1:32" s="6" customFormat="1" ht="15.75">
      <c r="A1052" s="18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F1052" s="18"/>
    </row>
    <row r="1053" spans="1:32" s="6" customFormat="1" ht="15.75">
      <c r="A1053" s="18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F1053" s="18"/>
    </row>
    <row r="1054" spans="1:32" s="6" customFormat="1" ht="15.75">
      <c r="A1054" s="18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F1054" s="18"/>
    </row>
    <row r="1055" spans="1:32" s="6" customFormat="1" ht="15.75">
      <c r="A1055" s="18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F1055" s="18"/>
    </row>
    <row r="1056" spans="1:32" s="6" customFormat="1" ht="15.75">
      <c r="A1056" s="18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F1056" s="18"/>
    </row>
    <row r="1057" spans="1:32" s="6" customFormat="1" ht="15.75">
      <c r="A1057" s="18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F1057" s="18"/>
    </row>
    <row r="1058" spans="1:32" s="6" customFormat="1" ht="15.75">
      <c r="A1058" s="18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F1058" s="18"/>
    </row>
    <row r="1059" spans="1:32" s="6" customFormat="1" ht="15.75">
      <c r="A1059" s="18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F1059" s="18"/>
    </row>
    <row r="1060" spans="1:32" s="6" customFormat="1" ht="15.75">
      <c r="A1060" s="18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F1060" s="18"/>
    </row>
    <row r="1061" spans="1:32" s="6" customFormat="1" ht="15.75">
      <c r="A1061" s="18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F1061" s="18"/>
    </row>
    <row r="1062" spans="1:32" s="6" customFormat="1" ht="15.75">
      <c r="A1062" s="18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F1062" s="18"/>
    </row>
    <row r="1063" spans="1:32" s="6" customFormat="1" ht="15.75">
      <c r="A1063" s="18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F1063" s="18"/>
    </row>
    <row r="1064" spans="1:32" s="6" customFormat="1" ht="15.75">
      <c r="A1064" s="18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F1064" s="18"/>
    </row>
    <row r="1065" spans="1:32" s="6" customFormat="1" ht="15.75">
      <c r="A1065" s="18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F1065" s="18"/>
    </row>
    <row r="1066" spans="1:32" s="6" customFormat="1" ht="15.75">
      <c r="A1066" s="18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F1066" s="18"/>
    </row>
    <row r="1067" spans="1:32" s="6" customFormat="1" ht="15.75">
      <c r="A1067" s="18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F1067" s="18"/>
    </row>
    <row r="1068" spans="1:32" s="6" customFormat="1" ht="15.75">
      <c r="A1068" s="18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F1068" s="18"/>
    </row>
    <row r="1069" spans="1:32" s="6" customFormat="1" ht="15.75">
      <c r="A1069" s="18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F1069" s="18"/>
    </row>
    <row r="1070" spans="1:32" s="6" customFormat="1" ht="15.75">
      <c r="A1070" s="18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F1070" s="18"/>
    </row>
    <row r="1071" spans="1:32" s="6" customFormat="1" ht="15.75">
      <c r="A1071" s="18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F1071" s="18"/>
    </row>
    <row r="1072" spans="1:32" s="6" customFormat="1" ht="15.75">
      <c r="A1072" s="18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F1072" s="18"/>
    </row>
    <row r="1073" spans="1:32" s="6" customFormat="1" ht="15.75">
      <c r="A1073" s="18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F1073" s="18"/>
    </row>
    <row r="1074" spans="1:32" s="6" customFormat="1" ht="15.75">
      <c r="A1074" s="18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F1074" s="18"/>
    </row>
    <row r="1075" spans="1:32" s="6" customFormat="1" ht="15.75">
      <c r="A1075" s="18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F1075" s="18"/>
    </row>
    <row r="1076" spans="1:32" s="6" customFormat="1" ht="15.75">
      <c r="A1076" s="18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F1076" s="18"/>
    </row>
    <row r="1077" spans="1:32" s="6" customFormat="1" ht="15.75">
      <c r="A1077" s="18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F1077" s="18"/>
    </row>
    <row r="1078" spans="1:32" s="6" customFormat="1" ht="15.75">
      <c r="A1078" s="18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F1078" s="18"/>
    </row>
    <row r="1079" spans="1:32" s="6" customFormat="1" ht="15.75">
      <c r="A1079" s="18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F1079" s="18"/>
    </row>
    <row r="1080" spans="1:32" s="6" customFormat="1" ht="15.75">
      <c r="A1080" s="18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F1080" s="18"/>
    </row>
    <row r="1081" spans="1:32" s="6" customFormat="1" ht="15.75">
      <c r="A1081" s="18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F1081" s="18"/>
    </row>
    <row r="1082" spans="1:32" s="6" customFormat="1" ht="15.75">
      <c r="A1082" s="18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F1082" s="18"/>
    </row>
    <row r="1083" spans="1:32" s="6" customFormat="1" ht="15.75">
      <c r="A1083" s="18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F1083" s="18"/>
    </row>
    <row r="1084" spans="1:32" s="6" customFormat="1" ht="15.75">
      <c r="A1084" s="18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F1084" s="18"/>
    </row>
    <row r="1085" spans="1:32" s="6" customFormat="1" ht="15.75">
      <c r="A1085" s="18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F1085" s="18"/>
    </row>
    <row r="1086" spans="1:32" s="6" customFormat="1" ht="15.75">
      <c r="A1086" s="18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F1086" s="18"/>
    </row>
    <row r="1087" spans="1:32" s="6" customFormat="1" ht="15.75">
      <c r="A1087" s="18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F1087" s="18"/>
    </row>
    <row r="1088" spans="1:32" s="6" customFormat="1" ht="15.75">
      <c r="A1088" s="18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F1088" s="18"/>
    </row>
    <row r="1089" spans="1:32" s="6" customFormat="1" ht="15.75">
      <c r="A1089" s="18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F1089" s="18"/>
    </row>
    <row r="1090" spans="1:32" s="6" customFormat="1" ht="15.75">
      <c r="A1090" s="18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F1090" s="18"/>
    </row>
    <row r="1091" spans="1:32" s="6" customFormat="1" ht="15.75">
      <c r="A1091" s="18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F1091" s="18"/>
    </row>
    <row r="1092" spans="1:32" s="6" customFormat="1" ht="15.75">
      <c r="A1092" s="18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F1092" s="18"/>
    </row>
    <row r="1093" spans="1:32" s="6" customFormat="1" ht="15.75">
      <c r="A1093" s="18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F1093" s="18"/>
    </row>
    <row r="1094" spans="1:32" s="6" customFormat="1" ht="15.75">
      <c r="A1094" s="18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F1094" s="18"/>
    </row>
    <row r="1095" spans="1:32" s="6" customFormat="1" ht="15.75">
      <c r="A1095" s="18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F1095" s="18"/>
    </row>
    <row r="1096" spans="1:32" s="6" customFormat="1" ht="15.75">
      <c r="A1096" s="18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F1096" s="18"/>
    </row>
    <row r="1097" spans="1:32" s="6" customFormat="1" ht="15.75">
      <c r="A1097" s="18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F1097" s="18"/>
    </row>
    <row r="1098" spans="1:32" s="6" customFormat="1" ht="15.75">
      <c r="A1098" s="18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F1098" s="18"/>
    </row>
    <row r="1099" spans="1:32" s="6" customFormat="1" ht="15.75">
      <c r="A1099" s="18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F1099" s="18"/>
    </row>
    <row r="1100" spans="1:32" s="6" customFormat="1" ht="15.75">
      <c r="A1100" s="18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F1100" s="18"/>
    </row>
    <row r="1101" spans="1:32" s="6" customFormat="1" ht="15.75">
      <c r="A1101" s="18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F1101" s="18"/>
    </row>
    <row r="1102" spans="1:32" s="6" customFormat="1" ht="15.75">
      <c r="A1102" s="18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F1102" s="18"/>
    </row>
    <row r="1103" spans="1:32" s="6" customFormat="1" ht="15.75">
      <c r="A1103" s="18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F1103" s="18"/>
    </row>
    <row r="1104" spans="1:32" s="6" customFormat="1" ht="15.75">
      <c r="A1104" s="18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F1104" s="18"/>
    </row>
    <row r="1105" spans="1:32" s="6" customFormat="1" ht="15.75">
      <c r="A1105" s="18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F1105" s="18"/>
    </row>
    <row r="1106" spans="1:32" s="6" customFormat="1" ht="15.75">
      <c r="A1106" s="18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F1106" s="18"/>
    </row>
    <row r="1107" spans="1:32" s="6" customFormat="1" ht="15.75">
      <c r="A1107" s="18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F1107" s="18"/>
    </row>
    <row r="1108" spans="1:32" s="6" customFormat="1" ht="15.75">
      <c r="A1108" s="18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F1108" s="18"/>
    </row>
    <row r="1109" spans="1:32" s="6" customFormat="1" ht="15.75">
      <c r="A1109" s="18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F1109" s="18"/>
    </row>
    <row r="1110" spans="1:32" s="6" customFormat="1" ht="15.75">
      <c r="A1110" s="18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F1110" s="18"/>
    </row>
    <row r="1111" spans="1:32" s="6" customFormat="1" ht="15.75">
      <c r="A1111" s="18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F1111" s="18"/>
    </row>
    <row r="1112" spans="1:32" s="6" customFormat="1" ht="15.75">
      <c r="A1112" s="18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F1112" s="18"/>
    </row>
    <row r="1113" spans="1:32" s="6" customFormat="1" ht="15.75">
      <c r="A1113" s="18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F1113" s="18"/>
    </row>
    <row r="1114" spans="1:32" s="6" customFormat="1" ht="15.75">
      <c r="A1114" s="18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F1114" s="18"/>
    </row>
    <row r="1115" spans="1:32" s="6" customFormat="1" ht="15.75">
      <c r="A1115" s="18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F1115" s="18"/>
    </row>
    <row r="1116" spans="1:32" s="6" customFormat="1" ht="15.75">
      <c r="A1116" s="18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F1116" s="18"/>
    </row>
    <row r="1117" spans="1:32" s="6" customFormat="1" ht="15.75">
      <c r="A1117" s="18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F1117" s="18"/>
    </row>
    <row r="1118" spans="1:32" s="6" customFormat="1" ht="15.75">
      <c r="A1118" s="18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F1118" s="18"/>
    </row>
    <row r="1119" spans="1:32" s="6" customFormat="1" ht="15.75">
      <c r="A1119" s="18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F1119" s="18"/>
    </row>
    <row r="1120" spans="1:32" s="6" customFormat="1" ht="15.75">
      <c r="A1120" s="18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F1120" s="18"/>
    </row>
    <row r="1121" spans="1:32" s="6" customFormat="1" ht="15.75">
      <c r="A1121" s="18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F1121" s="18"/>
    </row>
    <row r="1122" spans="1:32" s="6" customFormat="1" ht="15.75">
      <c r="A1122" s="18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F1122" s="18"/>
    </row>
    <row r="1123" spans="1:32" s="6" customFormat="1" ht="15.75">
      <c r="A1123" s="18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F1123" s="18"/>
    </row>
    <row r="1124" spans="1:32" s="6" customFormat="1" ht="15.75">
      <c r="A1124" s="18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F1124" s="18"/>
    </row>
    <row r="1125" spans="1:32" s="6" customFormat="1" ht="15.75">
      <c r="A1125" s="18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F1125" s="18"/>
    </row>
    <row r="1126" spans="1:32" s="6" customFormat="1" ht="15.75">
      <c r="A1126" s="18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F1126" s="18"/>
    </row>
    <row r="1127" spans="1:32" s="6" customFormat="1" ht="15.75">
      <c r="A1127" s="18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F1127" s="18"/>
    </row>
    <row r="1128" spans="1:32" s="6" customFormat="1" ht="15.75">
      <c r="A1128" s="18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F1128" s="18"/>
    </row>
    <row r="1129" spans="1:32" s="6" customFormat="1" ht="15.75">
      <c r="A1129" s="18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F1129" s="18"/>
    </row>
    <row r="1130" spans="1:32" s="6" customFormat="1" ht="15.75">
      <c r="A1130" s="18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F1130" s="18"/>
    </row>
    <row r="1131" spans="1:32" s="6" customFormat="1" ht="15.75">
      <c r="A1131" s="18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F1131" s="18"/>
    </row>
    <row r="1132" spans="1:32" s="6" customFormat="1" ht="15.75">
      <c r="A1132" s="18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F1132" s="18"/>
    </row>
    <row r="1133" spans="1:32" s="6" customFormat="1" ht="15.75">
      <c r="A1133" s="18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F1133" s="18"/>
    </row>
    <row r="1134" spans="1:32" s="6" customFormat="1" ht="15.75">
      <c r="A1134" s="18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F1134" s="18"/>
    </row>
    <row r="1135" spans="1:32" s="6" customFormat="1" ht="15.75">
      <c r="A1135" s="18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F1135" s="18"/>
    </row>
    <row r="1136" spans="1:32" s="6" customFormat="1" ht="15.75">
      <c r="A1136" s="18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F1136" s="18"/>
    </row>
    <row r="1137" spans="1:32" s="6" customFormat="1" ht="15.75">
      <c r="A1137" s="18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F1137" s="18"/>
    </row>
    <row r="1138" spans="1:32" s="6" customFormat="1" ht="15.75">
      <c r="A1138" s="18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F1138" s="18"/>
    </row>
    <row r="1139" spans="1:32" s="6" customFormat="1" ht="15.75">
      <c r="A1139" s="18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F1139" s="18"/>
    </row>
    <row r="1140" spans="1:32" s="6" customFormat="1" ht="15.75">
      <c r="A1140" s="18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F1140" s="18"/>
    </row>
    <row r="1141" spans="1:32" s="6" customFormat="1" ht="15.75">
      <c r="A1141" s="18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F1141" s="18"/>
    </row>
    <row r="1142" spans="1:32" s="6" customFormat="1" ht="15.75">
      <c r="A1142" s="18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F1142" s="18"/>
    </row>
    <row r="1143" spans="1:32" s="6" customFormat="1" ht="15.75">
      <c r="A1143" s="18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F1143" s="18"/>
    </row>
    <row r="1144" spans="1:32" s="6" customFormat="1" ht="15.75">
      <c r="A1144" s="18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F1144" s="18"/>
    </row>
    <row r="1145" spans="1:32" s="6" customFormat="1" ht="15.75">
      <c r="A1145" s="18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F1145" s="18"/>
    </row>
    <row r="1146" spans="1:32" s="6" customFormat="1" ht="15.75">
      <c r="A1146" s="18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F1146" s="18"/>
    </row>
    <row r="1147" spans="1:32" s="6" customFormat="1" ht="15.75">
      <c r="A1147" s="18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F1147" s="18"/>
    </row>
    <row r="1148" spans="1:32" s="6" customFormat="1" ht="15.75">
      <c r="A1148" s="18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F1148" s="18"/>
    </row>
    <row r="1149" spans="1:32" s="6" customFormat="1" ht="15.75">
      <c r="A1149" s="18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F1149" s="18"/>
    </row>
    <row r="1150" spans="1:32" s="6" customFormat="1" ht="15.75">
      <c r="A1150" s="18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F1150" s="18"/>
    </row>
    <row r="1151" spans="1:32" s="6" customFormat="1" ht="15.75">
      <c r="A1151" s="18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F1151" s="18"/>
    </row>
    <row r="1152" spans="1:32" s="6" customFormat="1" ht="15.75">
      <c r="A1152" s="18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F1152" s="18"/>
    </row>
    <row r="1153" spans="1:32" s="6" customFormat="1" ht="15.75">
      <c r="A1153" s="18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F1153" s="18"/>
    </row>
    <row r="1154" spans="1:32" s="6" customFormat="1" ht="15.75">
      <c r="A1154" s="18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F1154" s="18"/>
    </row>
    <row r="1155" spans="1:32" s="6" customFormat="1" ht="15.75">
      <c r="A1155" s="18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F1155" s="18"/>
    </row>
    <row r="1156" spans="1:32" s="6" customFormat="1" ht="15.75">
      <c r="A1156" s="18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F1156" s="18"/>
    </row>
    <row r="1157" spans="1:32" s="6" customFormat="1" ht="15.75">
      <c r="A1157" s="18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F1157" s="18"/>
    </row>
    <row r="1158" spans="1:32" s="6" customFormat="1" ht="15.75">
      <c r="A1158" s="18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F1158" s="18"/>
    </row>
    <row r="1159" spans="1:32" s="6" customFormat="1" ht="15.75">
      <c r="A1159" s="18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F1159" s="18"/>
    </row>
    <row r="1160" spans="1:32" s="6" customFormat="1" ht="15.75">
      <c r="A1160" s="18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F1160" s="18"/>
    </row>
    <row r="1161" spans="1:32" s="6" customFormat="1" ht="15.75">
      <c r="A1161" s="18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F1161" s="18"/>
    </row>
    <row r="1162" spans="1:32" s="6" customFormat="1" ht="15.75">
      <c r="A1162" s="18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F1162" s="18"/>
    </row>
    <row r="1163" spans="1:32" s="6" customFormat="1" ht="15.75">
      <c r="A1163" s="18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F1163" s="18"/>
    </row>
    <row r="1164" spans="1:32" s="6" customFormat="1" ht="15.75">
      <c r="A1164" s="18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F1164" s="18"/>
    </row>
    <row r="1165" spans="1:32" s="6" customFormat="1" ht="15.75">
      <c r="A1165" s="18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F1165" s="18"/>
    </row>
    <row r="1166" spans="1:32" s="6" customFormat="1" ht="15.75">
      <c r="A1166" s="18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F1166" s="18"/>
    </row>
    <row r="1167" spans="1:32" s="6" customFormat="1" ht="15.75">
      <c r="A1167" s="18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F1167" s="18"/>
    </row>
    <row r="1168" spans="1:32" s="6" customFormat="1" ht="15.75">
      <c r="A1168" s="18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F1168" s="18"/>
    </row>
    <row r="1169" spans="1:32" s="6" customFormat="1" ht="15.75">
      <c r="A1169" s="18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F1169" s="18"/>
    </row>
    <row r="1170" spans="1:32" s="6" customFormat="1" ht="15.75">
      <c r="A1170" s="18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F1170" s="18"/>
    </row>
    <row r="1171" spans="1:32" s="6" customFormat="1" ht="15.75">
      <c r="A1171" s="18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F1171" s="18"/>
    </row>
    <row r="1172" spans="1:32" s="6" customFormat="1" ht="15.75">
      <c r="A1172" s="18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F1172" s="18"/>
    </row>
    <row r="1173" spans="1:32" s="6" customFormat="1" ht="15.75">
      <c r="A1173" s="18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F1173" s="18"/>
    </row>
    <row r="1174" spans="1:32" s="6" customFormat="1" ht="15.75">
      <c r="A1174" s="18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F1174" s="18"/>
    </row>
    <row r="1175" spans="1:32" s="6" customFormat="1" ht="15.75">
      <c r="A1175" s="18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F1175" s="18"/>
    </row>
    <row r="1176" spans="1:32" s="6" customFormat="1" ht="15.75">
      <c r="A1176" s="18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F1176" s="18"/>
    </row>
    <row r="1177" spans="1:32" s="6" customFormat="1" ht="15.75">
      <c r="A1177" s="18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F1177" s="18"/>
    </row>
    <row r="1178" spans="1:32" s="6" customFormat="1" ht="15.75">
      <c r="A1178" s="18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F1178" s="18"/>
    </row>
    <row r="1179" spans="1:32" s="6" customFormat="1" ht="15.75">
      <c r="A1179" s="18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F1179" s="18"/>
    </row>
    <row r="1180" spans="1:32" s="6" customFormat="1" ht="15.75">
      <c r="A1180" s="18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F1180" s="18"/>
    </row>
    <row r="1181" spans="1:32" s="6" customFormat="1" ht="15.75">
      <c r="A1181" s="18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F1181" s="18"/>
    </row>
    <row r="1182" spans="1:32" s="6" customFormat="1" ht="15.75">
      <c r="A1182" s="18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F1182" s="18"/>
    </row>
    <row r="1183" spans="1:32" s="6" customFormat="1" ht="15.75">
      <c r="A1183" s="18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F1183" s="18"/>
    </row>
    <row r="1184" spans="1:32" s="6" customFormat="1" ht="15.75">
      <c r="A1184" s="18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F1184" s="18"/>
    </row>
    <row r="1185" spans="1:32" s="6" customFormat="1" ht="15.75">
      <c r="A1185" s="18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F1185" s="18"/>
    </row>
    <row r="1186" spans="1:32" s="6" customFormat="1" ht="15.75">
      <c r="A1186" s="18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F1186" s="18"/>
    </row>
    <row r="1187" spans="1:32" s="6" customFormat="1" ht="15.75">
      <c r="A1187" s="18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F1187" s="18"/>
    </row>
    <row r="1188" spans="1:32" s="6" customFormat="1" ht="15.75">
      <c r="A1188" s="18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F1188" s="18"/>
    </row>
    <row r="1189" spans="1:32" s="6" customFormat="1" ht="15.75">
      <c r="A1189" s="18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F1189" s="18"/>
    </row>
    <row r="1190" spans="1:32" s="6" customFormat="1" ht="15.75">
      <c r="A1190" s="18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F1190" s="18"/>
    </row>
    <row r="1191" spans="1:32" s="6" customFormat="1" ht="15.75">
      <c r="A1191" s="18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F1191" s="18"/>
    </row>
    <row r="1192" spans="1:32" s="6" customFormat="1" ht="15.75">
      <c r="A1192" s="18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F1192" s="18"/>
    </row>
    <row r="1193" spans="1:32" s="6" customFormat="1" ht="15.75">
      <c r="A1193" s="18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F1193" s="18"/>
    </row>
    <row r="1194" spans="1:32" s="6" customFormat="1" ht="15.75">
      <c r="A1194" s="18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F1194" s="18"/>
    </row>
    <row r="1195" spans="1:32" s="6" customFormat="1" ht="15.75">
      <c r="A1195" s="18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F1195" s="18"/>
    </row>
    <row r="1196" spans="1:32" s="6" customFormat="1" ht="15.75">
      <c r="A1196" s="18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F1196" s="18"/>
    </row>
    <row r="1197" spans="1:32" s="6" customFormat="1" ht="15.75">
      <c r="A1197" s="18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F1197" s="18"/>
    </row>
    <row r="1198" spans="1:32" s="6" customFormat="1" ht="15.75">
      <c r="A1198" s="18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F1198" s="18"/>
    </row>
    <row r="1199" spans="1:32" s="6" customFormat="1" ht="15.75">
      <c r="A1199" s="18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F1199" s="18"/>
    </row>
    <row r="1200" spans="1:32" s="6" customFormat="1" ht="15.75">
      <c r="A1200" s="18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F1200" s="18"/>
    </row>
    <row r="1201" spans="1:32" s="6" customFormat="1" ht="15.75">
      <c r="A1201" s="18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F1201" s="18"/>
    </row>
    <row r="1202" spans="1:32" s="6" customFormat="1" ht="15.75">
      <c r="A1202" s="18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F1202" s="18"/>
    </row>
    <row r="1203" spans="1:32" s="6" customFormat="1" ht="15.75">
      <c r="A1203" s="18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F1203" s="18"/>
    </row>
    <row r="1204" spans="1:32" s="6" customFormat="1" ht="15.75">
      <c r="A1204" s="18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F1204" s="18"/>
    </row>
    <row r="1205" spans="1:32" s="6" customFormat="1" ht="15.75">
      <c r="A1205" s="18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F1205" s="18"/>
    </row>
    <row r="1206" spans="1:32" s="6" customFormat="1" ht="15.75">
      <c r="A1206" s="18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F1206" s="18"/>
    </row>
    <row r="1207" spans="1:32" s="6" customFormat="1" ht="15.75">
      <c r="A1207" s="18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F1207" s="18"/>
    </row>
    <row r="1208" spans="1:32" s="6" customFormat="1" ht="15.75">
      <c r="A1208" s="18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F1208" s="18"/>
    </row>
    <row r="1209" spans="1:32" s="6" customFormat="1" ht="15.75">
      <c r="A1209" s="18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F1209" s="18"/>
    </row>
    <row r="1210" spans="1:32" s="6" customFormat="1" ht="15.75">
      <c r="A1210" s="18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F1210" s="18"/>
    </row>
    <row r="1211" spans="1:32" s="6" customFormat="1" ht="15.75">
      <c r="A1211" s="18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F1211" s="18"/>
    </row>
    <row r="1212" spans="1:32" s="6" customFormat="1" ht="15.75">
      <c r="A1212" s="18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F1212" s="18"/>
    </row>
    <row r="1213" spans="1:32" s="6" customFormat="1" ht="15.75">
      <c r="A1213" s="18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F1213" s="18"/>
    </row>
    <row r="1214" spans="1:32" s="6" customFormat="1" ht="15.75">
      <c r="A1214" s="18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F1214" s="18"/>
    </row>
    <row r="1215" spans="1:32" s="6" customFormat="1" ht="15.75">
      <c r="A1215" s="18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F1215" s="18"/>
    </row>
    <row r="1216" spans="1:32" s="6" customFormat="1" ht="15.75">
      <c r="A1216" s="18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F1216" s="18"/>
    </row>
    <row r="1217" spans="1:32" s="6" customFormat="1" ht="15.75">
      <c r="A1217" s="18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F1217" s="18"/>
    </row>
    <row r="1218" spans="1:32" s="6" customFormat="1" ht="15.75">
      <c r="A1218" s="18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F1218" s="18"/>
    </row>
    <row r="1219" spans="1:32" s="6" customFormat="1" ht="15.75">
      <c r="A1219" s="18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F1219" s="18"/>
    </row>
    <row r="1220" spans="1:32" s="6" customFormat="1" ht="15.75">
      <c r="A1220" s="18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F1220" s="18"/>
    </row>
    <row r="1221" spans="1:32" s="6" customFormat="1" ht="15.75">
      <c r="A1221" s="18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F1221" s="18"/>
    </row>
    <row r="1222" spans="1:32" s="6" customFormat="1" ht="15.75">
      <c r="A1222" s="18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F1222" s="18"/>
    </row>
    <row r="1223" spans="1:32" s="6" customFormat="1" ht="15.75">
      <c r="A1223" s="18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F1223" s="18"/>
    </row>
    <row r="1224" spans="1:32" s="6" customFormat="1" ht="15.75">
      <c r="A1224" s="18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F1224" s="18"/>
    </row>
    <row r="1225" spans="1:32" s="6" customFormat="1" ht="15.75">
      <c r="A1225" s="18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F1225" s="18"/>
    </row>
    <row r="1226" spans="1:32" s="6" customFormat="1" ht="15.75">
      <c r="A1226" s="18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F1226" s="18"/>
    </row>
    <row r="1227" spans="1:32" s="6" customFormat="1" ht="15.75">
      <c r="A1227" s="18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F1227" s="18"/>
    </row>
    <row r="1228" spans="1:32" s="6" customFormat="1" ht="15.75">
      <c r="A1228" s="18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F1228" s="18"/>
    </row>
    <row r="1229" spans="1:32" s="6" customFormat="1" ht="15.75">
      <c r="A1229" s="18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F1229" s="18"/>
    </row>
    <row r="1230" spans="1:32" s="6" customFormat="1" ht="15.75">
      <c r="A1230" s="18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F1230" s="18"/>
    </row>
    <row r="1231" spans="1:32" s="6" customFormat="1" ht="15.75">
      <c r="A1231" s="18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F1231" s="18"/>
    </row>
    <row r="1232" spans="1:32" s="6" customFormat="1" ht="15.75">
      <c r="A1232" s="18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F1232" s="18"/>
    </row>
    <row r="1233" spans="1:32" s="6" customFormat="1" ht="15.75">
      <c r="A1233" s="18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F1233" s="18"/>
    </row>
    <row r="1234" spans="1:32" s="6" customFormat="1" ht="15.75">
      <c r="A1234" s="18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F1234" s="18"/>
    </row>
    <row r="1235" spans="1:32" s="6" customFormat="1" ht="15.75">
      <c r="A1235" s="18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F1235" s="18"/>
    </row>
    <row r="1236" spans="1:32" s="6" customFormat="1" ht="15.75">
      <c r="A1236" s="18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F1236" s="18"/>
    </row>
    <row r="1237" spans="1:32" s="6" customFormat="1" ht="15.75">
      <c r="A1237" s="18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F1237" s="18"/>
    </row>
    <row r="1238" spans="1:32" s="6" customFormat="1" ht="15.75">
      <c r="A1238" s="18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F1238" s="18"/>
    </row>
    <row r="1239" spans="1:32" s="6" customFormat="1" ht="15.75">
      <c r="A1239" s="18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F1239" s="18"/>
    </row>
    <row r="1240" spans="1:32" s="6" customFormat="1" ht="15.75">
      <c r="A1240" s="18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F1240" s="18"/>
    </row>
    <row r="1241" spans="1:32" s="6" customFormat="1" ht="15.75">
      <c r="A1241" s="18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F1241" s="18"/>
    </row>
    <row r="1242" spans="1:32" s="6" customFormat="1" ht="15.75">
      <c r="A1242" s="18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F1242" s="18"/>
    </row>
    <row r="1243" spans="1:32" s="6" customFormat="1" ht="15.75">
      <c r="A1243" s="18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F1243" s="18"/>
    </row>
    <row r="1244" spans="1:32" s="6" customFormat="1" ht="15.75">
      <c r="A1244" s="18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F1244" s="18"/>
    </row>
    <row r="1245" spans="1:32" s="6" customFormat="1" ht="15.75">
      <c r="A1245" s="18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F1245" s="18"/>
    </row>
    <row r="1246" spans="1:32" s="6" customFormat="1" ht="15.75">
      <c r="A1246" s="18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F1246" s="18"/>
    </row>
    <row r="1247" spans="1:32" s="6" customFormat="1" ht="15.75">
      <c r="A1247" s="18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F1247" s="18"/>
    </row>
    <row r="1248" spans="1:32" s="6" customFormat="1" ht="15.75">
      <c r="A1248" s="18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F1248" s="18"/>
    </row>
    <row r="1249" spans="1:32" s="6" customFormat="1" ht="15.75">
      <c r="A1249" s="18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F1249" s="18"/>
    </row>
    <row r="1250" spans="1:32" s="6" customFormat="1" ht="15.75">
      <c r="A1250" s="18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F1250" s="18"/>
    </row>
    <row r="1251" spans="1:32" s="6" customFormat="1" ht="15.75">
      <c r="A1251" s="18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F1251" s="18"/>
    </row>
    <row r="1252" spans="1:32" s="6" customFormat="1" ht="15.75">
      <c r="A1252" s="18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F1252" s="18"/>
    </row>
    <row r="1253" spans="1:32" s="6" customFormat="1" ht="15.75">
      <c r="A1253" s="18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F1253" s="18"/>
    </row>
    <row r="1254" spans="1:32" s="6" customFormat="1" ht="15.75">
      <c r="A1254" s="18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F1254" s="18"/>
    </row>
    <row r="1255" spans="1:32" s="6" customFormat="1" ht="15.75">
      <c r="A1255" s="18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F1255" s="18"/>
    </row>
    <row r="1256" spans="1:32" s="6" customFormat="1" ht="15.75">
      <c r="A1256" s="18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F1256" s="18"/>
    </row>
    <row r="1257" spans="1:32" s="6" customFormat="1" ht="15.75">
      <c r="A1257" s="18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F1257" s="18"/>
    </row>
    <row r="1258" spans="1:32" s="6" customFormat="1" ht="15.75">
      <c r="A1258" s="18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F1258" s="18"/>
    </row>
    <row r="1259" spans="1:32" s="6" customFormat="1" ht="15.75">
      <c r="A1259" s="18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F1259" s="18"/>
    </row>
    <row r="1260" spans="1:32" s="6" customFormat="1" ht="15.75">
      <c r="A1260" s="18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F1260" s="18"/>
    </row>
    <row r="1261" spans="1:32" s="6" customFormat="1" ht="15.75">
      <c r="A1261" s="18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F1261" s="18"/>
    </row>
    <row r="1262" spans="1:32" s="6" customFormat="1" ht="15.75">
      <c r="A1262" s="18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F1262" s="18"/>
    </row>
    <row r="1263" spans="1:32" s="6" customFormat="1" ht="15.75">
      <c r="A1263" s="18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F1263" s="18"/>
    </row>
    <row r="1264" spans="1:32" s="6" customFormat="1" ht="15.75">
      <c r="A1264" s="18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F1264" s="18"/>
    </row>
    <row r="1265" spans="1:32" s="6" customFormat="1" ht="15.75">
      <c r="A1265" s="18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F1265" s="18"/>
    </row>
    <row r="1266" spans="1:32" s="6" customFormat="1" ht="15.75">
      <c r="A1266" s="18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F1266" s="18"/>
    </row>
    <row r="1267" spans="1:32" s="6" customFormat="1" ht="15.75">
      <c r="A1267" s="18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F1267" s="18"/>
    </row>
    <row r="1268" spans="1:32" s="6" customFormat="1" ht="15.75">
      <c r="A1268" s="18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F1268" s="18"/>
    </row>
    <row r="1269" spans="1:32" s="6" customFormat="1" ht="15.75">
      <c r="A1269" s="18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F1269" s="18"/>
    </row>
    <row r="1270" spans="1:32" s="6" customFormat="1" ht="15.75">
      <c r="A1270" s="18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F1270" s="18"/>
    </row>
    <row r="1271" spans="1:32" s="6" customFormat="1" ht="15.75">
      <c r="A1271" s="18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F1271" s="18"/>
    </row>
    <row r="1272" spans="1:32" s="6" customFormat="1" ht="15.75">
      <c r="A1272" s="18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F1272" s="18"/>
    </row>
    <row r="1273" spans="1:32" s="6" customFormat="1" ht="15.75">
      <c r="A1273" s="18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F1273" s="18"/>
    </row>
    <row r="1274" spans="1:32" s="6" customFormat="1" ht="15.75">
      <c r="A1274" s="18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F1274" s="18"/>
    </row>
    <row r="1275" spans="1:32" s="6" customFormat="1" ht="15.75">
      <c r="A1275" s="18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F1275" s="18"/>
    </row>
    <row r="1276" spans="1:32" s="6" customFormat="1" ht="15.75">
      <c r="A1276" s="18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F1276" s="18"/>
    </row>
    <row r="1277" spans="1:32" s="6" customFormat="1" ht="15.75">
      <c r="A1277" s="18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F1277" s="18"/>
    </row>
    <row r="1278" spans="1:32" s="6" customFormat="1" ht="15.75">
      <c r="A1278" s="18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F1278" s="18"/>
    </row>
    <row r="1279" spans="1:32" s="6" customFormat="1" ht="15.75">
      <c r="A1279" s="18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F1279" s="18"/>
    </row>
    <row r="1280" spans="1:32" s="6" customFormat="1" ht="15.75">
      <c r="A1280" s="18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F1280" s="18"/>
    </row>
    <row r="1281" spans="1:32" s="6" customFormat="1" ht="15.75">
      <c r="A1281" s="18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F1281" s="18"/>
    </row>
    <row r="1282" spans="1:32" s="6" customFormat="1" ht="15.75">
      <c r="A1282" s="18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F1282" s="18"/>
    </row>
    <row r="1283" spans="1:32" s="6" customFormat="1" ht="15.75">
      <c r="A1283" s="18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F1283" s="18"/>
    </row>
    <row r="1284" spans="1:32" s="6" customFormat="1" ht="15.75">
      <c r="A1284" s="18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F1284" s="18"/>
    </row>
    <row r="1285" spans="1:32" s="6" customFormat="1" ht="15.75">
      <c r="A1285" s="18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F1285" s="18"/>
    </row>
    <row r="1286" spans="1:32" s="6" customFormat="1" ht="15.75">
      <c r="A1286" s="18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F1286" s="18"/>
    </row>
    <row r="1287" spans="1:32" s="6" customFormat="1" ht="15.75">
      <c r="A1287" s="18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F1287" s="18"/>
    </row>
    <row r="1288" spans="1:32" s="6" customFormat="1" ht="15.75">
      <c r="A1288" s="18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F1288" s="18"/>
    </row>
    <row r="1289" spans="1:32" s="6" customFormat="1" ht="15.75">
      <c r="A1289" s="18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F1289" s="18"/>
    </row>
    <row r="1290" spans="1:32" s="6" customFormat="1" ht="15.75">
      <c r="A1290" s="18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F1290" s="18"/>
    </row>
    <row r="1291" spans="1:32" s="6" customFormat="1" ht="15.75">
      <c r="A1291" s="18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F1291" s="18"/>
    </row>
    <row r="1292" spans="1:32" s="6" customFormat="1" ht="15.75">
      <c r="A1292" s="18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F1292" s="18"/>
    </row>
    <row r="1293" spans="1:32" s="6" customFormat="1" ht="15.75">
      <c r="A1293" s="18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F1293" s="18"/>
    </row>
    <row r="1294" spans="1:32" s="6" customFormat="1" ht="15.75">
      <c r="A1294" s="18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F1294" s="18"/>
    </row>
    <row r="1295" spans="1:32" s="6" customFormat="1" ht="15.75">
      <c r="A1295" s="18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F1295" s="18"/>
    </row>
    <row r="1296" spans="1:32" s="6" customFormat="1" ht="15.75">
      <c r="A1296" s="18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F1296" s="18"/>
    </row>
    <row r="1297" spans="1:32" s="6" customFormat="1" ht="15.75">
      <c r="A1297" s="18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F1297" s="18"/>
    </row>
    <row r="1298" spans="1:32" s="6" customFormat="1" ht="15.75">
      <c r="A1298" s="18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F1298" s="18"/>
    </row>
    <row r="1299" spans="1:32" s="6" customFormat="1" ht="15.75">
      <c r="A1299" s="18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F1299" s="18"/>
    </row>
    <row r="1300" spans="1:32" s="6" customFormat="1" ht="15.75">
      <c r="A1300" s="18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F1300" s="18"/>
    </row>
    <row r="1301" spans="1:32" s="6" customFormat="1" ht="15.75">
      <c r="A1301" s="18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F1301" s="18"/>
    </row>
    <row r="1302" spans="1:32" s="6" customFormat="1" ht="15.75">
      <c r="A1302" s="18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F1302" s="18"/>
    </row>
    <row r="1303" spans="1:32" s="6" customFormat="1" ht="15.75">
      <c r="A1303" s="18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F1303" s="18"/>
    </row>
    <row r="1304" spans="1:32" s="6" customFormat="1" ht="15.75">
      <c r="A1304" s="18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F1304" s="18"/>
    </row>
    <row r="1305" spans="1:32" s="6" customFormat="1" ht="15.75">
      <c r="A1305" s="18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F1305" s="18"/>
    </row>
    <row r="1306" spans="1:32" s="6" customFormat="1" ht="15.75">
      <c r="A1306" s="18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F1306" s="18"/>
    </row>
    <row r="1307" spans="1:32" s="6" customFormat="1" ht="15.75">
      <c r="A1307" s="18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F1307" s="18"/>
    </row>
    <row r="1308" spans="1:32" s="6" customFormat="1" ht="15.75">
      <c r="A1308" s="18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F1308" s="18"/>
    </row>
    <row r="1309" spans="1:32" s="6" customFormat="1" ht="15.75">
      <c r="A1309" s="18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F1309" s="18"/>
    </row>
    <row r="1310" spans="1:32" s="6" customFormat="1" ht="15.75">
      <c r="A1310" s="18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F1310" s="18"/>
    </row>
    <row r="1311" spans="1:32" s="6" customFormat="1" ht="15.75">
      <c r="A1311" s="18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F1311" s="18"/>
    </row>
    <row r="1312" spans="1:32" s="6" customFormat="1" ht="15.75">
      <c r="A1312" s="18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F1312" s="18"/>
    </row>
    <row r="1313" spans="1:32" s="6" customFormat="1" ht="15.75">
      <c r="A1313" s="18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F1313" s="18"/>
    </row>
    <row r="1314" spans="1:32" s="6" customFormat="1" ht="15.75">
      <c r="A1314" s="18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F1314" s="18"/>
    </row>
    <row r="1315" spans="1:32" s="6" customFormat="1" ht="15.75">
      <c r="A1315" s="18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F1315" s="18"/>
    </row>
    <row r="1316" spans="1:32" s="6" customFormat="1" ht="15.75">
      <c r="A1316" s="18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F1316" s="18"/>
    </row>
    <row r="1317" spans="1:32" s="6" customFormat="1" ht="15.75">
      <c r="A1317" s="18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F1317" s="18"/>
    </row>
    <row r="1318" spans="1:32" s="6" customFormat="1" ht="15.75">
      <c r="A1318" s="18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F1318" s="18"/>
    </row>
    <row r="1319" spans="1:32" s="6" customFormat="1" ht="15.75">
      <c r="A1319" s="18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F1319" s="18"/>
    </row>
    <row r="1320" spans="1:32" s="6" customFormat="1" ht="15.75">
      <c r="A1320" s="18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F1320" s="18"/>
    </row>
    <row r="1321" spans="1:32" s="6" customFormat="1" ht="15.75">
      <c r="A1321" s="18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F1321" s="18"/>
    </row>
    <row r="1322" spans="1:32" s="6" customFormat="1" ht="15.75">
      <c r="A1322" s="18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F1322" s="18"/>
    </row>
    <row r="1323" spans="1:32" s="6" customFormat="1" ht="15.75">
      <c r="A1323" s="18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F1323" s="18"/>
    </row>
    <row r="1324" spans="1:32" s="6" customFormat="1" ht="15.75">
      <c r="A1324" s="18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F1324" s="18"/>
    </row>
    <row r="1325" spans="1:32" s="6" customFormat="1" ht="15.75">
      <c r="A1325" s="18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F1325" s="18"/>
    </row>
    <row r="1326" spans="1:32" s="6" customFormat="1" ht="15.75">
      <c r="A1326" s="18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F1326" s="18"/>
    </row>
    <row r="1327" spans="1:32" s="6" customFormat="1" ht="15.75">
      <c r="A1327" s="18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F1327" s="18"/>
    </row>
    <row r="1328" spans="1:32" s="6" customFormat="1" ht="15.75">
      <c r="A1328" s="18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F1328" s="18"/>
    </row>
    <row r="1329" spans="1:32" s="6" customFormat="1" ht="15.75">
      <c r="A1329" s="18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F1329" s="18"/>
    </row>
    <row r="1330" spans="1:32" s="6" customFormat="1" ht="15.75">
      <c r="A1330" s="18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F1330" s="18"/>
    </row>
    <row r="1331" spans="1:32" s="6" customFormat="1" ht="15.75">
      <c r="A1331" s="18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F1331" s="18"/>
    </row>
    <row r="1332" spans="1:32" s="6" customFormat="1" ht="15.75">
      <c r="A1332" s="18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F1332" s="18"/>
    </row>
    <row r="1333" spans="1:32" s="6" customFormat="1" ht="15.75">
      <c r="A1333" s="18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F1333" s="18"/>
    </row>
    <row r="1334" spans="1:32" s="6" customFormat="1" ht="15.75">
      <c r="A1334" s="18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F1334" s="18"/>
    </row>
    <row r="1335" spans="1:32" s="6" customFormat="1" ht="15.75">
      <c r="A1335" s="18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F1335" s="18"/>
    </row>
    <row r="1336" spans="1:32" s="6" customFormat="1" ht="15.75">
      <c r="A1336" s="18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F1336" s="18"/>
    </row>
    <row r="1337" spans="1:32" s="6" customFormat="1" ht="15.75">
      <c r="A1337" s="18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F1337" s="18"/>
    </row>
    <row r="1338" spans="1:32" s="6" customFormat="1" ht="15.75">
      <c r="A1338" s="18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F1338" s="18"/>
    </row>
    <row r="1339" spans="1:32" s="6" customFormat="1" ht="15.75">
      <c r="A1339" s="18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F1339" s="18"/>
    </row>
    <row r="1340" spans="1:32" s="6" customFormat="1" ht="15.75">
      <c r="A1340" s="18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F1340" s="18"/>
    </row>
    <row r="1341" spans="1:32" s="6" customFormat="1" ht="15.75">
      <c r="A1341" s="18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F1341" s="18"/>
    </row>
    <row r="1342" spans="1:32" s="6" customFormat="1" ht="15.75">
      <c r="A1342" s="18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F1342" s="18"/>
    </row>
    <row r="1343" spans="1:32" s="6" customFormat="1" ht="15.75">
      <c r="A1343" s="18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F1343" s="18"/>
    </row>
    <row r="1344" spans="1:32" s="6" customFormat="1" ht="15.75">
      <c r="A1344" s="18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F1344" s="18"/>
    </row>
    <row r="1345" spans="1:32" s="6" customFormat="1" ht="15.75">
      <c r="A1345" s="18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F1345" s="18"/>
    </row>
    <row r="1346" spans="1:32" s="6" customFormat="1" ht="15.75">
      <c r="A1346" s="18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F1346" s="18"/>
    </row>
    <row r="1347" spans="1:32" s="6" customFormat="1" ht="15.75">
      <c r="A1347" s="18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F1347" s="18"/>
    </row>
    <row r="1348" spans="1:32" s="6" customFormat="1" ht="15.75">
      <c r="A1348" s="18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F1348" s="18"/>
    </row>
    <row r="1349" spans="1:32" s="6" customFormat="1" ht="15.75">
      <c r="A1349" s="18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F1349" s="18"/>
    </row>
    <row r="1350" spans="1:32" s="6" customFormat="1" ht="15.75">
      <c r="A1350" s="18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F1350" s="18"/>
    </row>
    <row r="1351" spans="1:32" s="6" customFormat="1" ht="15.75">
      <c r="A1351" s="18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F1351" s="18"/>
    </row>
    <row r="1352" spans="1:32" s="6" customFormat="1" ht="15.75">
      <c r="A1352" s="18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F1352" s="18"/>
    </row>
    <row r="1353" spans="1:32" s="6" customFormat="1" ht="15.75">
      <c r="A1353" s="18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F1353" s="18"/>
    </row>
    <row r="1354" spans="1:32" s="6" customFormat="1" ht="15.75">
      <c r="A1354" s="18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F1354" s="18"/>
    </row>
    <row r="1355" spans="1:32" s="6" customFormat="1" ht="15.75">
      <c r="A1355" s="18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F1355" s="18"/>
    </row>
    <row r="1356" spans="1:32" s="6" customFormat="1" ht="15.75">
      <c r="A1356" s="18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F1356" s="18"/>
    </row>
    <row r="1357" spans="1:32" s="6" customFormat="1" ht="15.75">
      <c r="A1357" s="18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F1357" s="18"/>
    </row>
    <row r="1358" spans="1:32" s="6" customFormat="1" ht="15.75">
      <c r="A1358" s="18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F1358" s="18"/>
    </row>
    <row r="1359" spans="1:32" s="6" customFormat="1" ht="15.75">
      <c r="A1359" s="18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F1359" s="18"/>
    </row>
    <row r="1360" spans="1:32" s="6" customFormat="1" ht="15.75">
      <c r="A1360" s="18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F1360" s="18"/>
    </row>
    <row r="1361" spans="1:32" s="6" customFormat="1" ht="15.75">
      <c r="A1361" s="18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F1361" s="18"/>
    </row>
    <row r="1362" spans="1:32" s="6" customFormat="1" ht="15.75">
      <c r="A1362" s="18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F1362" s="18"/>
    </row>
    <row r="1363" spans="1:32" s="6" customFormat="1" ht="15.75">
      <c r="A1363" s="18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F1363" s="18"/>
    </row>
    <row r="1364" spans="1:32" s="6" customFormat="1" ht="15.75">
      <c r="A1364" s="18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F1364" s="18"/>
    </row>
    <row r="1365" spans="1:32" s="6" customFormat="1" ht="15.75">
      <c r="A1365" s="18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F1365" s="18"/>
    </row>
    <row r="1366" spans="1:32" s="6" customFormat="1" ht="15.75">
      <c r="A1366" s="18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F1366" s="18"/>
    </row>
    <row r="1367" spans="1:32" s="6" customFormat="1" ht="15.75">
      <c r="A1367" s="18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F1367" s="18"/>
    </row>
    <row r="1368" spans="1:32" s="6" customFormat="1" ht="15.75">
      <c r="A1368" s="18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F1368" s="18"/>
    </row>
    <row r="1369" spans="1:32" s="6" customFormat="1" ht="15.75">
      <c r="A1369" s="18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F1369" s="18"/>
    </row>
    <row r="1370" spans="1:32" s="6" customFormat="1" ht="15.75">
      <c r="A1370" s="18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F1370" s="18"/>
    </row>
    <row r="1371" spans="1:32" s="6" customFormat="1" ht="15.75">
      <c r="A1371" s="18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F1371" s="18"/>
    </row>
    <row r="1372" spans="1:32" s="6" customFormat="1" ht="15.75">
      <c r="A1372" s="18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F1372" s="18"/>
    </row>
    <row r="1373" spans="1:32" s="6" customFormat="1" ht="15.75">
      <c r="A1373" s="18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F1373" s="18"/>
    </row>
    <row r="1374" spans="1:32" s="6" customFormat="1" ht="15.75">
      <c r="A1374" s="18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F1374" s="18"/>
    </row>
    <row r="1375" spans="1:32" s="6" customFormat="1" ht="15.75">
      <c r="A1375" s="18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F1375" s="18"/>
    </row>
    <row r="1376" spans="1:32" s="6" customFormat="1" ht="15.75">
      <c r="A1376" s="18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F1376" s="18"/>
    </row>
    <row r="1377" spans="1:32" s="6" customFormat="1" ht="15.75">
      <c r="A1377" s="18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F1377" s="18"/>
    </row>
    <row r="1378" spans="1:32" s="6" customFormat="1" ht="15.75">
      <c r="A1378" s="18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F1378" s="18"/>
    </row>
    <row r="1379" spans="1:32" s="6" customFormat="1" ht="15.75">
      <c r="A1379" s="18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F1379" s="18"/>
    </row>
    <row r="1380" spans="1:32" s="6" customFormat="1" ht="15.75">
      <c r="A1380" s="18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F1380" s="18"/>
    </row>
    <row r="1381" spans="1:32" s="6" customFormat="1" ht="15.75">
      <c r="A1381" s="18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F1381" s="18"/>
    </row>
    <row r="1382" spans="1:32" s="6" customFormat="1" ht="15.75">
      <c r="A1382" s="18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F1382" s="18"/>
    </row>
    <row r="1383" spans="1:32" s="6" customFormat="1" ht="15.75">
      <c r="A1383" s="18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F1383" s="18"/>
    </row>
    <row r="1384" spans="1:32" s="6" customFormat="1" ht="15.75">
      <c r="A1384" s="18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F1384" s="18"/>
    </row>
    <row r="1385" spans="1:32" s="6" customFormat="1" ht="15.75">
      <c r="A1385" s="18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F1385" s="18"/>
    </row>
    <row r="1386" spans="1:32" s="6" customFormat="1" ht="15.75">
      <c r="A1386" s="18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F1386" s="18"/>
    </row>
    <row r="1387" spans="1:32" s="6" customFormat="1" ht="15.75">
      <c r="A1387" s="18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F1387" s="18"/>
    </row>
    <row r="1388" spans="1:32" s="6" customFormat="1" ht="15.75">
      <c r="A1388" s="18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F1388" s="18"/>
    </row>
    <row r="1389" spans="1:32" s="6" customFormat="1" ht="15.75">
      <c r="A1389" s="18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F1389" s="18"/>
    </row>
    <row r="1390" spans="1:32" s="6" customFormat="1" ht="15.75">
      <c r="A1390" s="18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F1390" s="18"/>
    </row>
    <row r="1391" spans="1:32" s="6" customFormat="1" ht="15.75">
      <c r="A1391" s="18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F1391" s="18"/>
    </row>
    <row r="1392" spans="1:32" s="6" customFormat="1" ht="15.75">
      <c r="A1392" s="18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F1392" s="18"/>
    </row>
    <row r="1393" spans="1:32" s="6" customFormat="1" ht="15.75">
      <c r="A1393" s="18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F1393" s="18"/>
    </row>
    <row r="1394" spans="1:32" s="6" customFormat="1" ht="15.75">
      <c r="A1394" s="18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F1394" s="18"/>
    </row>
    <row r="1395" spans="1:32" s="6" customFormat="1" ht="15.75">
      <c r="A1395" s="18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F1395" s="18"/>
    </row>
    <row r="1396" spans="1:32" s="6" customFormat="1" ht="15.75">
      <c r="A1396" s="18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F1396" s="18"/>
    </row>
    <row r="1397" spans="1:32" s="6" customFormat="1" ht="15.75">
      <c r="A1397" s="18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F1397" s="18"/>
    </row>
    <row r="1398" spans="1:32" s="6" customFormat="1" ht="15.75">
      <c r="A1398" s="18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F1398" s="18"/>
    </row>
    <row r="1399" spans="1:32" s="6" customFormat="1" ht="15.75">
      <c r="A1399" s="18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F1399" s="18"/>
    </row>
    <row r="1400" spans="1:32" s="6" customFormat="1" ht="15.75">
      <c r="A1400" s="18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F1400" s="18"/>
    </row>
    <row r="1401" spans="1:32" s="6" customFormat="1" ht="15.75">
      <c r="A1401" s="18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F1401" s="18"/>
    </row>
    <row r="1402" spans="1:32" s="6" customFormat="1" ht="15.75">
      <c r="A1402" s="18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F1402" s="18"/>
    </row>
    <row r="1403" spans="1:32" s="6" customFormat="1" ht="15.75">
      <c r="A1403" s="18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F1403" s="18"/>
    </row>
    <row r="1404" spans="1:32" s="6" customFormat="1" ht="15.75">
      <c r="A1404" s="18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F1404" s="18"/>
    </row>
    <row r="1405" spans="1:32" s="6" customFormat="1" ht="15.75">
      <c r="A1405" s="18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F1405" s="18"/>
    </row>
    <row r="1406" spans="1:32" s="6" customFormat="1" ht="15.75">
      <c r="A1406" s="18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F1406" s="18"/>
    </row>
    <row r="1407" spans="1:32" s="6" customFormat="1" ht="15.75">
      <c r="A1407" s="18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F1407" s="18"/>
    </row>
    <row r="1408" spans="1:32" s="6" customFormat="1" ht="15.75">
      <c r="A1408" s="18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F1408" s="18"/>
    </row>
    <row r="1409" spans="1:32" s="6" customFormat="1" ht="15.75">
      <c r="A1409" s="18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F1409" s="18"/>
    </row>
    <row r="1410" spans="1:32" s="6" customFormat="1" ht="15.75">
      <c r="A1410" s="18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F1410" s="18"/>
    </row>
    <row r="1411" spans="1:32" s="6" customFormat="1" ht="15.75">
      <c r="A1411" s="18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F1411" s="18"/>
    </row>
    <row r="1412" spans="1:32" s="6" customFormat="1" ht="15.75">
      <c r="A1412" s="18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F1412" s="18"/>
    </row>
    <row r="1413" spans="1:32" s="6" customFormat="1" ht="15.75">
      <c r="A1413" s="18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F1413" s="18"/>
    </row>
    <row r="1414" spans="1:32" s="6" customFormat="1" ht="15.75">
      <c r="A1414" s="18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F1414" s="18"/>
    </row>
    <row r="1415" spans="1:32" s="6" customFormat="1" ht="15.75">
      <c r="A1415" s="18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F1415" s="18"/>
    </row>
    <row r="1416" spans="1:32" s="6" customFormat="1" ht="15.75">
      <c r="A1416" s="18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F1416" s="18"/>
    </row>
    <row r="1417" spans="1:32" s="6" customFormat="1" ht="15.75">
      <c r="A1417" s="18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F1417" s="18"/>
    </row>
    <row r="1418" spans="1:32" s="6" customFormat="1" ht="15.75">
      <c r="A1418" s="18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F1418" s="18"/>
    </row>
    <row r="1419" spans="1:32" s="6" customFormat="1" ht="15.75">
      <c r="A1419" s="18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F1419" s="18"/>
    </row>
    <row r="1420" spans="1:32" s="6" customFormat="1" ht="15.75">
      <c r="A1420" s="18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F1420" s="18"/>
    </row>
    <row r="1421" spans="1:32" s="6" customFormat="1" ht="15.75">
      <c r="A1421" s="18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F1421" s="18"/>
    </row>
    <row r="1422" spans="1:32" s="6" customFormat="1" ht="15.75">
      <c r="A1422" s="18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F1422" s="18"/>
    </row>
    <row r="1423" spans="1:32" s="6" customFormat="1" ht="15.75">
      <c r="A1423" s="18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F1423" s="18"/>
    </row>
    <row r="1424" spans="1:32" s="6" customFormat="1" ht="15.75">
      <c r="A1424" s="18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F1424" s="18"/>
    </row>
    <row r="1425" spans="1:32" s="6" customFormat="1" ht="15.75">
      <c r="A1425" s="18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F1425" s="18"/>
    </row>
    <row r="1426" spans="1:32" s="6" customFormat="1" ht="15.75">
      <c r="A1426" s="18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F1426" s="18"/>
    </row>
    <row r="1427" spans="1:32" s="6" customFormat="1" ht="15.75">
      <c r="A1427" s="18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F1427" s="18"/>
    </row>
    <row r="1428" spans="1:32" s="6" customFormat="1" ht="15.75">
      <c r="A1428" s="18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F1428" s="18"/>
    </row>
    <row r="1429" spans="1:32" s="6" customFormat="1" ht="15.75">
      <c r="A1429" s="18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F1429" s="18"/>
    </row>
    <row r="1430" spans="1:32" s="6" customFormat="1" ht="15.75">
      <c r="A1430" s="18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F1430" s="18"/>
    </row>
    <row r="1431" spans="1:32" s="6" customFormat="1" ht="15.75">
      <c r="A1431" s="18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F1431" s="18"/>
    </row>
    <row r="1432" spans="1:32" s="6" customFormat="1" ht="15.75">
      <c r="A1432" s="18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F1432" s="18"/>
    </row>
    <row r="1433" spans="1:32" s="6" customFormat="1" ht="15.75">
      <c r="A1433" s="18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F1433" s="18"/>
    </row>
    <row r="1434" spans="1:32" s="6" customFormat="1" ht="15.75">
      <c r="A1434" s="18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F1434" s="18"/>
    </row>
    <row r="1435" spans="1:32" s="6" customFormat="1" ht="15.75">
      <c r="A1435" s="18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F1435" s="18"/>
    </row>
    <row r="1436" spans="1:32" s="6" customFormat="1" ht="15.75">
      <c r="A1436" s="18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F1436" s="18"/>
    </row>
    <row r="1437" spans="1:32" s="6" customFormat="1" ht="15.75">
      <c r="A1437" s="18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F1437" s="18"/>
    </row>
    <row r="1438" spans="1:32" s="6" customFormat="1" ht="15.75">
      <c r="A1438" s="18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F1438" s="18"/>
    </row>
    <row r="1439" spans="1:32" s="6" customFormat="1" ht="15.75">
      <c r="A1439" s="18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F1439" s="18"/>
    </row>
    <row r="1440" spans="1:32" s="6" customFormat="1" ht="15.75">
      <c r="A1440" s="18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F1440" s="18"/>
    </row>
    <row r="1441" spans="1:32" s="6" customFormat="1" ht="15.75">
      <c r="A1441" s="18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F1441" s="18"/>
    </row>
    <row r="1442" spans="1:32" s="6" customFormat="1" ht="15.75">
      <c r="A1442" s="18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F1442" s="18"/>
    </row>
    <row r="1443" spans="1:32" s="6" customFormat="1" ht="15.75">
      <c r="A1443" s="18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F1443" s="18"/>
    </row>
    <row r="1444" spans="1:32" s="6" customFormat="1" ht="15.75">
      <c r="A1444" s="18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F1444" s="18"/>
    </row>
    <row r="1445" spans="1:32" s="6" customFormat="1" ht="15.75">
      <c r="A1445" s="18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F1445" s="18"/>
    </row>
    <row r="1446" spans="1:32" s="6" customFormat="1" ht="15.75">
      <c r="A1446" s="18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F1446" s="18"/>
    </row>
    <row r="1447" spans="1:32" s="6" customFormat="1" ht="15.75">
      <c r="A1447" s="18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F1447" s="18"/>
    </row>
    <row r="1448" spans="1:32" s="6" customFormat="1" ht="15.75">
      <c r="A1448" s="18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F1448" s="18"/>
    </row>
    <row r="1449" spans="1:32" s="6" customFormat="1" ht="15.75">
      <c r="A1449" s="18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F1449" s="18"/>
    </row>
    <row r="1450" spans="1:32" s="6" customFormat="1" ht="15.75">
      <c r="A1450" s="18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F1450" s="18"/>
    </row>
    <row r="1451" spans="1:32" s="6" customFormat="1" ht="15.75">
      <c r="A1451" s="18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F1451" s="18"/>
    </row>
    <row r="1452" spans="1:32" s="6" customFormat="1" ht="15.75">
      <c r="A1452" s="18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F1452" s="18"/>
    </row>
    <row r="1453" spans="1:32" s="6" customFormat="1" ht="15.75">
      <c r="A1453" s="18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F1453" s="18"/>
    </row>
    <row r="1454" spans="1:32" s="6" customFormat="1" ht="15.75">
      <c r="A1454" s="18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F1454" s="18"/>
    </row>
    <row r="1455" spans="1:32" s="6" customFormat="1" ht="15.75">
      <c r="A1455" s="18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F1455" s="18"/>
    </row>
    <row r="1456" spans="1:32" s="6" customFormat="1" ht="15.75">
      <c r="A1456" s="18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F1456" s="18"/>
    </row>
    <row r="1457" spans="1:32" s="6" customFormat="1" ht="15.75">
      <c r="A1457" s="18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F1457" s="18"/>
    </row>
    <row r="1458" spans="1:32" s="6" customFormat="1" ht="15.75">
      <c r="A1458" s="18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F1458" s="18"/>
    </row>
    <row r="1459" spans="1:32" s="6" customFormat="1" ht="15.75">
      <c r="A1459" s="18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F1459" s="18"/>
    </row>
    <row r="1460" spans="1:32" s="6" customFormat="1" ht="15.75">
      <c r="A1460" s="18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F1460" s="18"/>
    </row>
    <row r="1461" spans="1:32" s="6" customFormat="1" ht="15.75">
      <c r="A1461" s="18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F1461" s="18"/>
    </row>
    <row r="1462" spans="1:32" s="6" customFormat="1" ht="15.75">
      <c r="A1462" s="18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F1462" s="18"/>
    </row>
    <row r="1463" spans="1:32" s="6" customFormat="1" ht="15.75">
      <c r="A1463" s="18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F1463" s="18"/>
    </row>
    <row r="1464" spans="1:32" s="6" customFormat="1" ht="15.75">
      <c r="A1464" s="18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F1464" s="18"/>
    </row>
    <row r="1465" spans="1:32" s="6" customFormat="1" ht="15.75">
      <c r="A1465" s="18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F1465" s="18"/>
    </row>
    <row r="1466" spans="1:32" s="6" customFormat="1" ht="15.75">
      <c r="A1466" s="18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F1466" s="18"/>
    </row>
    <row r="1467" spans="1:32" s="6" customFormat="1" ht="15.75">
      <c r="A1467" s="18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F1467" s="18"/>
    </row>
    <row r="1468" spans="1:32" s="6" customFormat="1" ht="15.75">
      <c r="A1468" s="18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F1468" s="18"/>
    </row>
    <row r="1469" spans="1:32" s="6" customFormat="1" ht="15.75">
      <c r="A1469" s="18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F1469" s="18"/>
    </row>
    <row r="1470" spans="1:32" s="6" customFormat="1" ht="15.75">
      <c r="A1470" s="18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F1470" s="18"/>
    </row>
    <row r="1471" spans="1:32" s="6" customFormat="1" ht="15.75">
      <c r="A1471" s="18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F1471" s="18"/>
    </row>
    <row r="1472" spans="1:32" s="6" customFormat="1" ht="15.75">
      <c r="A1472" s="18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F1472" s="18"/>
    </row>
    <row r="1473" spans="1:32" s="6" customFormat="1" ht="15.75">
      <c r="A1473" s="18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F1473" s="18"/>
    </row>
    <row r="1474" spans="1:32" s="6" customFormat="1" ht="15.75">
      <c r="A1474" s="18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F1474" s="18"/>
    </row>
    <row r="1475" spans="1:32" s="6" customFormat="1" ht="15.75">
      <c r="A1475" s="18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F1475" s="18"/>
    </row>
    <row r="1476" spans="1:32" s="6" customFormat="1" ht="15.75">
      <c r="A1476" s="18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F1476" s="18"/>
    </row>
    <row r="1477" spans="1:32" s="6" customFormat="1" ht="15.75">
      <c r="A1477" s="18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F1477" s="18"/>
    </row>
    <row r="1478" spans="1:32" s="6" customFormat="1" ht="15.75">
      <c r="A1478" s="18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F1478" s="18"/>
    </row>
    <row r="1479" spans="1:32" s="6" customFormat="1" ht="15.75">
      <c r="A1479" s="18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F1479" s="18"/>
    </row>
    <row r="1480" spans="1:32" s="6" customFormat="1" ht="15.75">
      <c r="A1480" s="18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F1480" s="18"/>
    </row>
    <row r="1481" spans="1:32" s="6" customFormat="1" ht="15.75">
      <c r="A1481" s="18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F1481" s="18"/>
    </row>
    <row r="1482" spans="1:32" s="6" customFormat="1" ht="15.75">
      <c r="A1482" s="18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F1482" s="18"/>
    </row>
    <row r="1483" spans="1:32" s="6" customFormat="1" ht="15.75">
      <c r="A1483" s="18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F1483" s="18"/>
    </row>
    <row r="1484" spans="1:32" s="6" customFormat="1" ht="15.75">
      <c r="A1484" s="18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F1484" s="18"/>
    </row>
    <row r="1485" spans="1:32" s="6" customFormat="1" ht="15.75">
      <c r="A1485" s="18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F1485" s="18"/>
    </row>
    <row r="1486" spans="1:32" s="6" customFormat="1" ht="15.75">
      <c r="A1486" s="18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F1486" s="18"/>
    </row>
    <row r="1487" spans="1:32" s="6" customFormat="1" ht="15.75">
      <c r="A1487" s="18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F1487" s="18"/>
    </row>
    <row r="1488" spans="1:32" s="6" customFormat="1" ht="15.75">
      <c r="A1488" s="18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F1488" s="18"/>
    </row>
    <row r="1489" spans="1:32" s="6" customFormat="1" ht="15.75">
      <c r="A1489" s="18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F1489" s="18"/>
    </row>
    <row r="1490" spans="1:32" s="6" customFormat="1" ht="15.75">
      <c r="A1490" s="18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F1490" s="18"/>
    </row>
    <row r="1491" spans="1:32" s="6" customFormat="1" ht="15.75">
      <c r="A1491" s="18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F1491" s="18"/>
    </row>
    <row r="1492" spans="1:32" s="6" customFormat="1" ht="15.75">
      <c r="A1492" s="18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F1492" s="18"/>
    </row>
    <row r="1493" spans="1:32" s="6" customFormat="1" ht="15.75">
      <c r="A1493" s="18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F1493" s="18"/>
    </row>
    <row r="1494" spans="1:32" s="6" customFormat="1" ht="15.75">
      <c r="A1494" s="18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F1494" s="18"/>
    </row>
    <row r="1495" spans="1:32" s="6" customFormat="1" ht="15.75">
      <c r="A1495" s="18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F1495" s="18"/>
    </row>
    <row r="1496" spans="1:32" s="6" customFormat="1" ht="15.75">
      <c r="A1496" s="18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F1496" s="18"/>
    </row>
    <row r="1497" spans="1:32" s="6" customFormat="1" ht="15.75">
      <c r="A1497" s="18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F1497" s="18"/>
    </row>
    <row r="1498" spans="1:32" s="6" customFormat="1" ht="15.75">
      <c r="A1498" s="18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F1498" s="18"/>
    </row>
    <row r="1499" spans="1:32" s="6" customFormat="1" ht="15.75">
      <c r="A1499" s="18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F1499" s="18"/>
    </row>
    <row r="1500" spans="1:32" s="6" customFormat="1" ht="15.75">
      <c r="A1500" s="18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F1500" s="18"/>
    </row>
    <row r="1501" spans="1:32" s="6" customFormat="1" ht="15.75">
      <c r="A1501" s="18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F1501" s="18"/>
    </row>
    <row r="1502" spans="1:32" s="6" customFormat="1" ht="15.75">
      <c r="A1502" s="18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F1502" s="18"/>
    </row>
    <row r="1503" spans="1:32" s="6" customFormat="1" ht="15.75">
      <c r="A1503" s="18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F1503" s="18"/>
    </row>
    <row r="1504" spans="1:32" s="6" customFormat="1" ht="15.75">
      <c r="A1504" s="18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F1504" s="18"/>
    </row>
    <row r="1505" spans="1:32" s="6" customFormat="1" ht="15.75">
      <c r="A1505" s="18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F1505" s="18"/>
    </row>
    <row r="1506" spans="1:32" s="6" customFormat="1" ht="15.75">
      <c r="A1506" s="18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F1506" s="18"/>
    </row>
    <row r="1507" spans="1:32" s="6" customFormat="1" ht="15.75">
      <c r="A1507" s="18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F1507" s="18"/>
    </row>
    <row r="1508" spans="1:32" s="6" customFormat="1" ht="15.75">
      <c r="A1508" s="18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F1508" s="18"/>
    </row>
    <row r="1509" spans="1:32" s="6" customFormat="1" ht="15.75">
      <c r="A1509" s="18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F1509" s="18"/>
    </row>
    <row r="1510" spans="1:32" s="6" customFormat="1" ht="15.75">
      <c r="A1510" s="18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F1510" s="18"/>
    </row>
    <row r="1511" spans="1:32" s="6" customFormat="1" ht="15.75">
      <c r="A1511" s="18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F1511" s="18"/>
    </row>
    <row r="1512" spans="1:32" s="6" customFormat="1" ht="15.75">
      <c r="A1512" s="18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F1512" s="18"/>
    </row>
    <row r="1513" spans="1:32" s="6" customFormat="1" ht="15.75">
      <c r="A1513" s="18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F1513" s="18"/>
    </row>
    <row r="1514" spans="1:32" s="6" customFormat="1" ht="15.75">
      <c r="A1514" s="18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F1514" s="18"/>
    </row>
    <row r="1515" spans="1:32" s="6" customFormat="1" ht="15.75">
      <c r="A1515" s="18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F1515" s="18"/>
    </row>
    <row r="1516" spans="1:32" s="6" customFormat="1" ht="15.75">
      <c r="A1516" s="18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F1516" s="18"/>
    </row>
    <row r="1517" spans="1:32" s="6" customFormat="1" ht="15.75">
      <c r="A1517" s="18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F1517" s="18"/>
    </row>
    <row r="1518" spans="1:32" s="6" customFormat="1" ht="15.75">
      <c r="A1518" s="18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F1518" s="18"/>
    </row>
    <row r="1519" spans="1:32" s="6" customFormat="1" ht="15.75">
      <c r="A1519" s="18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F1519" s="18"/>
    </row>
    <row r="1520" spans="1:32" s="6" customFormat="1" ht="15.75">
      <c r="A1520" s="18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F1520" s="18"/>
    </row>
    <row r="1521" spans="1:32" s="6" customFormat="1" ht="15.75">
      <c r="A1521" s="18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F1521" s="18"/>
    </row>
    <row r="1522" spans="1:32" s="6" customFormat="1" ht="15.75">
      <c r="A1522" s="18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F1522" s="18"/>
    </row>
    <row r="1523" spans="1:32" s="6" customFormat="1" ht="15.75">
      <c r="A1523" s="18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F1523" s="18"/>
    </row>
    <row r="1524" spans="1:32" s="6" customFormat="1" ht="15.75">
      <c r="A1524" s="18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F1524" s="18"/>
    </row>
    <row r="1525" spans="1:32" s="6" customFormat="1" ht="15.75">
      <c r="A1525" s="18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F1525" s="18"/>
    </row>
    <row r="1526" spans="1:32" s="6" customFormat="1" ht="15.75">
      <c r="A1526" s="18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F1526" s="18"/>
    </row>
    <row r="1527" spans="1:32" s="6" customFormat="1" ht="15.75">
      <c r="A1527" s="18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F1527" s="18"/>
    </row>
    <row r="1528" spans="1:32" s="6" customFormat="1" ht="15.75">
      <c r="A1528" s="18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F1528" s="18"/>
    </row>
    <row r="1529" spans="1:32" s="6" customFormat="1" ht="15.75">
      <c r="A1529" s="18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F1529" s="18"/>
    </row>
    <row r="1530" spans="1:32" s="6" customFormat="1" ht="15.75">
      <c r="A1530" s="18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F1530" s="18"/>
    </row>
    <row r="1531" spans="1:32" s="6" customFormat="1" ht="15.75">
      <c r="A1531" s="18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F1531" s="18"/>
    </row>
    <row r="1532" spans="1:32" s="6" customFormat="1" ht="15.75">
      <c r="A1532" s="18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F1532" s="18"/>
    </row>
    <row r="1533" spans="1:32" s="6" customFormat="1" ht="15.75">
      <c r="A1533" s="18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F1533" s="18"/>
    </row>
    <row r="1534" spans="1:32" s="6" customFormat="1" ht="15.75">
      <c r="A1534" s="18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F1534" s="18"/>
    </row>
    <row r="1535" spans="1:32" s="6" customFormat="1" ht="15.75">
      <c r="A1535" s="18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F1535" s="18"/>
    </row>
    <row r="1536" spans="1:32" s="6" customFormat="1" ht="15.75">
      <c r="A1536" s="18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F1536" s="18"/>
    </row>
    <row r="1537" spans="1:32" s="6" customFormat="1" ht="15.75">
      <c r="A1537" s="18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F1537" s="18"/>
    </row>
    <row r="1538" spans="1:32" s="6" customFormat="1" ht="15.75">
      <c r="A1538" s="18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F1538" s="18"/>
    </row>
    <row r="1539" spans="1:32" s="6" customFormat="1" ht="15.75">
      <c r="A1539" s="18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F1539" s="18"/>
    </row>
    <row r="1540" spans="1:32" s="6" customFormat="1" ht="15.75">
      <c r="A1540" s="18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F1540" s="18"/>
    </row>
    <row r="1541" spans="1:32" s="6" customFormat="1" ht="15.75">
      <c r="A1541" s="18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F1541" s="18"/>
    </row>
    <row r="1542" spans="1:32" s="6" customFormat="1" ht="15.75">
      <c r="A1542" s="18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F1542" s="18"/>
    </row>
    <row r="1543" spans="1:32" s="6" customFormat="1" ht="15.75">
      <c r="A1543" s="18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F1543" s="18"/>
    </row>
    <row r="1544" spans="1:32" s="6" customFormat="1" ht="15.75">
      <c r="A1544" s="18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F1544" s="18"/>
    </row>
    <row r="1545" spans="1:32" s="6" customFormat="1" ht="15.75">
      <c r="A1545" s="18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F1545" s="18"/>
    </row>
    <row r="1546" spans="1:32" s="6" customFormat="1" ht="15.75">
      <c r="A1546" s="18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F1546" s="18"/>
    </row>
    <row r="1547" spans="1:32" s="6" customFormat="1" ht="15.75">
      <c r="A1547" s="18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F1547" s="18"/>
    </row>
    <row r="1548" spans="1:32" s="6" customFormat="1" ht="15.75">
      <c r="A1548" s="18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F1548" s="18"/>
    </row>
    <row r="1549" spans="1:32" s="6" customFormat="1" ht="15.75">
      <c r="A1549" s="18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F1549" s="18"/>
    </row>
    <row r="1550" spans="1:32" s="6" customFormat="1" ht="15.75">
      <c r="A1550" s="18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F1550" s="18"/>
    </row>
    <row r="1551" spans="1:32" s="6" customFormat="1" ht="15.75">
      <c r="A1551" s="18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F1551" s="18"/>
    </row>
    <row r="1552" spans="1:32" s="6" customFormat="1" ht="15.75">
      <c r="A1552" s="18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F1552" s="18"/>
    </row>
    <row r="1553" spans="1:32" s="6" customFormat="1" ht="15.75">
      <c r="A1553" s="18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F1553" s="18"/>
    </row>
    <row r="1554" spans="1:32" s="6" customFormat="1" ht="15.75">
      <c r="A1554" s="18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F1554" s="18"/>
    </row>
    <row r="1555" spans="1:32" s="6" customFormat="1" ht="15.75">
      <c r="A1555" s="18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F1555" s="18"/>
    </row>
    <row r="1556" spans="1:32" s="6" customFormat="1" ht="15.75">
      <c r="A1556" s="18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F1556" s="18"/>
    </row>
    <row r="1557" spans="1:32" s="6" customFormat="1" ht="15.75">
      <c r="A1557" s="18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F1557" s="18"/>
    </row>
    <row r="1558" spans="1:32" s="6" customFormat="1" ht="15.75">
      <c r="A1558" s="18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F1558" s="18"/>
    </row>
    <row r="1559" spans="1:32" s="6" customFormat="1" ht="15.75">
      <c r="A1559" s="18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F1559" s="18"/>
    </row>
    <row r="1560" spans="1:32" s="6" customFormat="1" ht="15.75">
      <c r="A1560" s="18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F1560" s="18"/>
    </row>
    <row r="1561" spans="1:32" s="6" customFormat="1" ht="15.75">
      <c r="A1561" s="18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F1561" s="18"/>
    </row>
    <row r="1562" spans="1:32" s="6" customFormat="1" ht="15.75">
      <c r="A1562" s="18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F1562" s="18"/>
    </row>
    <row r="1563" spans="1:32" s="6" customFormat="1" ht="15.75">
      <c r="A1563" s="18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F1563" s="18"/>
    </row>
    <row r="1564" spans="1:32" s="6" customFormat="1" ht="15.75">
      <c r="A1564" s="18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F1564" s="18"/>
    </row>
    <row r="1565" spans="1:32" s="6" customFormat="1" ht="15.75">
      <c r="A1565" s="18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F1565" s="18"/>
    </row>
    <row r="1566" spans="1:32" s="6" customFormat="1" ht="15.75">
      <c r="A1566" s="18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F1566" s="18"/>
    </row>
    <row r="1567" spans="1:32" s="6" customFormat="1" ht="15.75">
      <c r="A1567" s="18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F1567" s="18"/>
    </row>
    <row r="1568" spans="1:32" s="6" customFormat="1" ht="15.75">
      <c r="A1568" s="18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F1568" s="18"/>
    </row>
    <row r="1569" spans="1:32" s="6" customFormat="1" ht="15.75">
      <c r="A1569" s="18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F1569" s="18"/>
    </row>
    <row r="1570" spans="1:32" s="6" customFormat="1" ht="15.75">
      <c r="A1570" s="18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F1570" s="18"/>
    </row>
    <row r="1571" spans="1:32" s="6" customFormat="1" ht="15.75">
      <c r="A1571" s="18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F1571" s="18"/>
    </row>
    <row r="1572" spans="1:32" s="6" customFormat="1" ht="15.75">
      <c r="A1572" s="18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F1572" s="18"/>
    </row>
    <row r="1573" spans="1:32" s="6" customFormat="1" ht="15.75">
      <c r="A1573" s="18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F1573" s="18"/>
    </row>
    <row r="1574" spans="1:32" s="6" customFormat="1" ht="15.75">
      <c r="A1574" s="18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F1574" s="18"/>
    </row>
    <row r="1575" spans="1:32" s="6" customFormat="1" ht="15.75">
      <c r="A1575" s="18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F1575" s="18"/>
    </row>
    <row r="1576" spans="1:32" s="6" customFormat="1" ht="15.75">
      <c r="A1576" s="18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F1576" s="18"/>
    </row>
    <row r="1577" spans="1:32" s="6" customFormat="1" ht="15.75">
      <c r="A1577" s="18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F1577" s="18"/>
    </row>
    <row r="1578" spans="1:32" s="6" customFormat="1" ht="15.75">
      <c r="A1578" s="18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F1578" s="18"/>
    </row>
    <row r="1579" spans="1:32" s="6" customFormat="1" ht="15.75">
      <c r="A1579" s="18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F1579" s="18"/>
    </row>
    <row r="1580" spans="1:32" s="6" customFormat="1" ht="15.75">
      <c r="A1580" s="18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F1580" s="18"/>
    </row>
    <row r="1581" spans="1:32" s="6" customFormat="1" ht="15.75">
      <c r="A1581" s="18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F1581" s="18"/>
    </row>
    <row r="1582" spans="1:32" s="6" customFormat="1" ht="15.75">
      <c r="A1582" s="18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F1582" s="18"/>
    </row>
    <row r="1583" spans="1:32" s="6" customFormat="1" ht="15.75">
      <c r="A1583" s="18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F1583" s="18"/>
    </row>
    <row r="1584" spans="1:32" s="6" customFormat="1" ht="15.75">
      <c r="A1584" s="18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F1584" s="18"/>
    </row>
    <row r="1585" spans="1:32" s="6" customFormat="1" ht="15.75">
      <c r="A1585" s="18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F1585" s="18"/>
    </row>
    <row r="1586" spans="1:32" s="6" customFormat="1" ht="15.75">
      <c r="A1586" s="18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F1586" s="18"/>
    </row>
    <row r="1587" spans="1:32" s="6" customFormat="1" ht="15.75">
      <c r="A1587" s="18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F1587" s="18"/>
    </row>
    <row r="1588" spans="1:32" s="6" customFormat="1" ht="15.75">
      <c r="A1588" s="18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F1588" s="18"/>
    </row>
    <row r="1589" spans="1:32" s="6" customFormat="1" ht="15.75">
      <c r="A1589" s="18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F1589" s="18"/>
    </row>
    <row r="1590" spans="1:32" s="6" customFormat="1" ht="15.75">
      <c r="A1590" s="18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F1590" s="18"/>
    </row>
    <row r="1591" spans="1:32" s="6" customFormat="1" ht="15.75">
      <c r="A1591" s="18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F1591" s="18"/>
    </row>
    <row r="1592" spans="1:32" s="6" customFormat="1" ht="15.75">
      <c r="A1592" s="18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F1592" s="18"/>
    </row>
    <row r="1593" spans="1:32" s="6" customFormat="1" ht="15.75">
      <c r="A1593" s="18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F1593" s="18"/>
    </row>
    <row r="1594" spans="1:32" s="6" customFormat="1" ht="15.75">
      <c r="A1594" s="18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F1594" s="18"/>
    </row>
    <row r="1595" spans="1:32" s="6" customFormat="1" ht="15.75">
      <c r="A1595" s="18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F1595" s="18"/>
    </row>
    <row r="1596" spans="1:32" s="6" customFormat="1" ht="15.75">
      <c r="A1596" s="18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F1596" s="18"/>
    </row>
    <row r="1597" spans="1:32" s="6" customFormat="1" ht="15.75">
      <c r="A1597" s="18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F1597" s="18"/>
    </row>
    <row r="1598" spans="1:32" s="6" customFormat="1" ht="15.75">
      <c r="A1598" s="18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F1598" s="18"/>
    </row>
    <row r="1599" spans="1:32" s="6" customFormat="1" ht="15.75">
      <c r="A1599" s="18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F1599" s="18"/>
    </row>
    <row r="1600" spans="1:32" s="6" customFormat="1" ht="15.75">
      <c r="A1600" s="18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F1600" s="18"/>
    </row>
    <row r="1601" spans="1:32" s="6" customFormat="1" ht="15.75">
      <c r="A1601" s="18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F1601" s="18"/>
    </row>
    <row r="1602" spans="1:32" s="6" customFormat="1" ht="15.75">
      <c r="A1602" s="18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F1602" s="18"/>
    </row>
    <row r="1603" spans="1:32" s="6" customFormat="1" ht="15.75">
      <c r="A1603" s="18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F1603" s="18"/>
    </row>
    <row r="1604" spans="1:32" s="6" customFormat="1" ht="15.75">
      <c r="A1604" s="18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F1604" s="18"/>
    </row>
    <row r="1605" spans="1:32" s="6" customFormat="1" ht="15.75">
      <c r="A1605" s="18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F1605" s="18"/>
    </row>
    <row r="1606" spans="1:32" s="6" customFormat="1" ht="15.75">
      <c r="A1606" s="18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F1606" s="18"/>
    </row>
    <row r="1607" spans="1:32" s="6" customFormat="1" ht="15.75">
      <c r="A1607" s="18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F1607" s="18"/>
    </row>
    <row r="1608" spans="1:32" s="6" customFormat="1" ht="15.75">
      <c r="A1608" s="18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F1608" s="18"/>
    </row>
    <row r="1609" spans="1:32" s="6" customFormat="1" ht="15.75">
      <c r="A1609" s="18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F1609" s="18"/>
    </row>
    <row r="1610" spans="1:32" s="6" customFormat="1" ht="15.75">
      <c r="A1610" s="18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F1610" s="18"/>
    </row>
    <row r="1611" spans="1:32" s="6" customFormat="1" ht="15.75">
      <c r="A1611" s="18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F1611" s="18"/>
    </row>
    <row r="1612" spans="1:32" s="6" customFormat="1" ht="15.75">
      <c r="A1612" s="18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F1612" s="18"/>
    </row>
    <row r="1613" spans="1:32" s="6" customFormat="1" ht="15.75">
      <c r="A1613" s="18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F1613" s="18"/>
    </row>
    <row r="1614" spans="1:32" s="6" customFormat="1" ht="15.75">
      <c r="A1614" s="18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F1614" s="18"/>
    </row>
    <row r="1615" spans="1:32" s="6" customFormat="1" ht="15.75">
      <c r="A1615" s="18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F1615" s="18"/>
    </row>
    <row r="1616" spans="1:32" s="6" customFormat="1" ht="15.75">
      <c r="A1616" s="18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F1616" s="18"/>
    </row>
    <row r="1617" spans="1:32" s="6" customFormat="1" ht="15.75">
      <c r="A1617" s="18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F1617" s="18"/>
    </row>
    <row r="1618" spans="1:32" s="6" customFormat="1" ht="15.75">
      <c r="A1618" s="18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F1618" s="18"/>
    </row>
    <row r="1619" spans="1:32" s="6" customFormat="1" ht="15.75">
      <c r="A1619" s="18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F1619" s="18"/>
    </row>
    <row r="1620" spans="1:32" s="6" customFormat="1" ht="15.75">
      <c r="A1620" s="18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F1620" s="18"/>
    </row>
    <row r="1621" spans="1:32" s="6" customFormat="1" ht="15.75">
      <c r="A1621" s="18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F1621" s="18"/>
    </row>
    <row r="1622" spans="1:32" s="6" customFormat="1" ht="15.75">
      <c r="A1622" s="18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F1622" s="18"/>
    </row>
    <row r="1623" spans="1:32" s="6" customFormat="1" ht="15.75">
      <c r="A1623" s="18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F1623" s="18"/>
    </row>
    <row r="1624" spans="1:32" s="6" customFormat="1" ht="15.75">
      <c r="A1624" s="18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F1624" s="18"/>
    </row>
    <row r="1625" spans="1:32" s="6" customFormat="1" ht="15.75">
      <c r="A1625" s="18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F1625" s="18"/>
    </row>
    <row r="1626" spans="1:32" s="6" customFormat="1" ht="15.75">
      <c r="A1626" s="18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F1626" s="18"/>
    </row>
    <row r="1627" spans="1:32" s="6" customFormat="1" ht="15.75">
      <c r="A1627" s="18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F1627" s="18"/>
    </row>
    <row r="1628" spans="1:32" s="6" customFormat="1" ht="15.75">
      <c r="A1628" s="18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F1628" s="18"/>
    </row>
    <row r="1629" spans="1:32" s="6" customFormat="1" ht="15.75">
      <c r="A1629" s="18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F1629" s="18"/>
    </row>
    <row r="1630" spans="1:32" s="6" customFormat="1" ht="15.75">
      <c r="A1630" s="18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F1630" s="18"/>
    </row>
    <row r="1631" spans="1:32" s="6" customFormat="1" ht="15.75">
      <c r="A1631" s="18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F1631" s="18"/>
    </row>
    <row r="1632" spans="1:32" s="6" customFormat="1" ht="15.75">
      <c r="A1632" s="18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F1632" s="18"/>
    </row>
    <row r="1633" spans="1:32" s="6" customFormat="1" ht="15.75">
      <c r="A1633" s="18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F1633" s="18"/>
    </row>
    <row r="1634" spans="1:32" s="6" customFormat="1" ht="15.75">
      <c r="A1634" s="18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F1634" s="18"/>
    </row>
    <row r="1635" spans="1:32" s="6" customFormat="1" ht="15.75">
      <c r="A1635" s="18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F1635" s="18"/>
    </row>
    <row r="1636" spans="1:32" s="6" customFormat="1" ht="15.75">
      <c r="A1636" s="18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F1636" s="18"/>
    </row>
    <row r="1637" spans="1:32" s="6" customFormat="1" ht="15.75">
      <c r="A1637" s="18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F1637" s="18"/>
    </row>
    <row r="1638" spans="1:32" s="6" customFormat="1" ht="15.75">
      <c r="A1638" s="18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F1638" s="18"/>
    </row>
    <row r="1639" spans="1:32" s="6" customFormat="1" ht="15.75">
      <c r="A1639" s="18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F1639" s="18"/>
    </row>
    <row r="1640" spans="1:32" s="6" customFormat="1" ht="15.75">
      <c r="A1640" s="18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F1640" s="18"/>
    </row>
    <row r="1641" spans="1:32" s="6" customFormat="1" ht="15.75">
      <c r="A1641" s="18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F1641" s="18"/>
    </row>
    <row r="1642" spans="1:32" s="6" customFormat="1" ht="15.75">
      <c r="A1642" s="18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F1642" s="18"/>
    </row>
    <row r="1643" spans="1:32" s="6" customFormat="1" ht="15.75">
      <c r="A1643" s="18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F1643" s="18"/>
    </row>
    <row r="1644" spans="1:32" s="6" customFormat="1" ht="15.75">
      <c r="A1644" s="18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F1644" s="18"/>
    </row>
    <row r="1645" spans="1:32" s="6" customFormat="1" ht="15.75">
      <c r="A1645" s="18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F1645" s="18"/>
    </row>
    <row r="1646" spans="1:32" s="6" customFormat="1" ht="15.75">
      <c r="A1646" s="18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F1646" s="18"/>
    </row>
    <row r="1647" spans="1:32" s="6" customFormat="1" ht="15.75">
      <c r="A1647" s="18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F1647" s="18"/>
    </row>
    <row r="1648" spans="1:32" s="6" customFormat="1" ht="15.75">
      <c r="A1648" s="18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F1648" s="18"/>
    </row>
    <row r="1649" spans="1:32" s="6" customFormat="1" ht="15.75">
      <c r="A1649" s="18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F1649" s="18"/>
    </row>
    <row r="1650" spans="1:32" s="6" customFormat="1" ht="15.75">
      <c r="A1650" s="18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F1650" s="18"/>
    </row>
    <row r="1651" spans="1:32" s="6" customFormat="1" ht="15.75">
      <c r="A1651" s="18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F1651" s="18"/>
    </row>
    <row r="1652" spans="1:32" s="6" customFormat="1" ht="15.75">
      <c r="A1652" s="18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F1652" s="18"/>
    </row>
    <row r="1653" spans="1:32" s="6" customFormat="1" ht="15.75">
      <c r="A1653" s="18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F1653" s="18"/>
    </row>
    <row r="1654" spans="1:32" s="6" customFormat="1" ht="15.75">
      <c r="A1654" s="18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F1654" s="18"/>
    </row>
    <row r="1655" spans="1:32" s="6" customFormat="1" ht="15.75">
      <c r="A1655" s="18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F1655" s="18"/>
    </row>
    <row r="1656" spans="1:32" s="6" customFormat="1" ht="15.75">
      <c r="A1656" s="18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F1656" s="18"/>
    </row>
    <row r="1657" spans="1:32" s="6" customFormat="1" ht="15.75">
      <c r="A1657" s="18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F1657" s="18"/>
    </row>
    <row r="1658" spans="1:32" s="6" customFormat="1" ht="15.75">
      <c r="A1658" s="18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F1658" s="18"/>
    </row>
    <row r="1659" spans="1:32" s="6" customFormat="1" ht="15.75">
      <c r="A1659" s="18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F1659" s="18"/>
    </row>
    <row r="1660" spans="1:32" s="6" customFormat="1" ht="15.75">
      <c r="A1660" s="18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F1660" s="18"/>
    </row>
    <row r="1661" spans="1:32" s="6" customFormat="1" ht="15.75">
      <c r="A1661" s="18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F1661" s="18"/>
    </row>
    <row r="1662" spans="1:32" s="6" customFormat="1" ht="15.75">
      <c r="A1662" s="18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F1662" s="18"/>
    </row>
    <row r="1663" spans="1:32" s="6" customFormat="1" ht="15.75">
      <c r="A1663" s="18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F1663" s="18"/>
    </row>
    <row r="1664" spans="1:32" s="6" customFormat="1" ht="15.75">
      <c r="A1664" s="18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F1664" s="18"/>
    </row>
    <row r="1665" spans="1:32" s="6" customFormat="1" ht="15.75">
      <c r="A1665" s="18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F1665" s="18"/>
    </row>
    <row r="1666" spans="1:32" s="6" customFormat="1" ht="15.75">
      <c r="A1666" s="18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F1666" s="18"/>
    </row>
    <row r="1667" spans="1:32" s="6" customFormat="1" ht="15.75">
      <c r="A1667" s="18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F1667" s="18"/>
    </row>
    <row r="1668" spans="1:32" s="6" customFormat="1" ht="15.75">
      <c r="A1668" s="18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F1668" s="18"/>
    </row>
    <row r="1669" spans="1:32" s="6" customFormat="1" ht="15.75">
      <c r="A1669" s="18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F1669" s="18"/>
    </row>
    <row r="1670" spans="1:32" s="6" customFormat="1" ht="15.75">
      <c r="A1670" s="18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F1670" s="18"/>
    </row>
    <row r="1671" spans="1:32" s="6" customFormat="1" ht="15.75">
      <c r="A1671" s="18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F1671" s="18"/>
    </row>
    <row r="1672" spans="1:32" s="6" customFormat="1" ht="15.75">
      <c r="A1672" s="18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F1672" s="18"/>
    </row>
    <row r="1673" spans="1:32" s="6" customFormat="1" ht="15.75">
      <c r="A1673" s="18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F1673" s="18"/>
    </row>
    <row r="1674" spans="1:32" s="6" customFormat="1" ht="15.75">
      <c r="A1674" s="18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F1674" s="18"/>
    </row>
    <row r="1675" spans="1:32" s="6" customFormat="1" ht="15.75">
      <c r="A1675" s="18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F1675" s="18"/>
    </row>
    <row r="1676" spans="1:32" s="6" customFormat="1" ht="15.75">
      <c r="A1676" s="18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F1676" s="18"/>
    </row>
    <row r="1677" spans="1:32" s="6" customFormat="1" ht="15.75">
      <c r="A1677" s="18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F1677" s="18"/>
    </row>
    <row r="1678" spans="1:32" s="6" customFormat="1" ht="15.75">
      <c r="A1678" s="18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F1678" s="18"/>
    </row>
    <row r="1679" spans="1:32" s="6" customFormat="1" ht="15.75">
      <c r="A1679" s="18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F1679" s="18"/>
    </row>
    <row r="1680" spans="1:32" s="6" customFormat="1" ht="15.75">
      <c r="A1680" s="18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F1680" s="18"/>
    </row>
    <row r="1681" spans="1:32" s="6" customFormat="1" ht="15.75">
      <c r="A1681" s="18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F1681" s="18"/>
    </row>
    <row r="1682" spans="1:32" s="6" customFormat="1" ht="15.75">
      <c r="A1682" s="18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F1682" s="18"/>
    </row>
    <row r="1683" spans="1:32" s="6" customFormat="1" ht="15.75">
      <c r="A1683" s="18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F1683" s="18"/>
    </row>
    <row r="1684" spans="1:32" s="6" customFormat="1" ht="15.75">
      <c r="A1684" s="18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F1684" s="18"/>
    </row>
    <row r="1685" spans="1:32" s="6" customFormat="1" ht="15.75">
      <c r="A1685" s="18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F1685" s="18"/>
    </row>
    <row r="1686" spans="1:32" s="6" customFormat="1" ht="15.75">
      <c r="A1686" s="18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F1686" s="18"/>
    </row>
    <row r="1687" spans="1:32" s="6" customFormat="1" ht="15.75">
      <c r="A1687" s="18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F1687" s="18"/>
    </row>
    <row r="1688" spans="1:32" s="6" customFormat="1" ht="15.75">
      <c r="A1688" s="18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F1688" s="18"/>
    </row>
    <row r="1689" spans="1:32" s="6" customFormat="1" ht="15.75">
      <c r="A1689" s="18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F1689" s="18"/>
    </row>
    <row r="1690" spans="1:32" s="6" customFormat="1" ht="15.75">
      <c r="A1690" s="18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F1690" s="18"/>
    </row>
    <row r="1691" spans="1:32" s="6" customFormat="1" ht="15.75">
      <c r="A1691" s="18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F1691" s="18"/>
    </row>
    <row r="1692" spans="1:32" s="6" customFormat="1" ht="15.75">
      <c r="A1692" s="18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F1692" s="18"/>
    </row>
    <row r="1693" spans="1:32" s="6" customFormat="1" ht="15.75">
      <c r="A1693" s="18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F1693" s="18"/>
    </row>
    <row r="1694" spans="1:32" s="6" customFormat="1" ht="15.75">
      <c r="A1694" s="18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F1694" s="18"/>
    </row>
    <row r="1695" spans="1:32" s="6" customFormat="1" ht="15.75">
      <c r="A1695" s="18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F1695" s="18"/>
    </row>
    <row r="1696" spans="1:32" s="6" customFormat="1" ht="15.75">
      <c r="A1696" s="18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F1696" s="18"/>
    </row>
    <row r="1697" spans="1:32" s="6" customFormat="1" ht="15.75">
      <c r="A1697" s="18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F1697" s="18"/>
    </row>
    <row r="1698" spans="1:32" s="6" customFormat="1" ht="15.75">
      <c r="A1698" s="18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F1698" s="18"/>
    </row>
    <row r="1699" spans="1:32" s="6" customFormat="1" ht="15.75">
      <c r="A1699" s="18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F1699" s="18"/>
    </row>
    <row r="1700" spans="1:32" s="6" customFormat="1" ht="15.75">
      <c r="A1700" s="18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F1700" s="18"/>
    </row>
    <row r="1701" spans="1:32" s="6" customFormat="1" ht="15.75">
      <c r="A1701" s="18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F1701" s="18"/>
    </row>
    <row r="1702" spans="1:32" s="6" customFormat="1" ht="15.75">
      <c r="A1702" s="18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F1702" s="18"/>
    </row>
    <row r="1703" spans="1:32" s="6" customFormat="1" ht="15.75">
      <c r="A1703" s="18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F1703" s="18"/>
    </row>
    <row r="1704" spans="1:32" s="6" customFormat="1" ht="15.75">
      <c r="A1704" s="18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F1704" s="18"/>
    </row>
    <row r="1705" spans="1:32" s="6" customFormat="1" ht="15.75">
      <c r="A1705" s="18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F1705" s="18"/>
    </row>
    <row r="1706" spans="1:32" s="6" customFormat="1" ht="15.75">
      <c r="A1706" s="18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F1706" s="18"/>
    </row>
    <row r="1707" spans="1:32" s="6" customFormat="1" ht="15.75">
      <c r="A1707" s="18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F1707" s="18"/>
    </row>
    <row r="1708" spans="1:32" s="6" customFormat="1" ht="15.75">
      <c r="A1708" s="18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F1708" s="18"/>
    </row>
    <row r="1709" spans="1:32" s="6" customFormat="1" ht="15.75">
      <c r="A1709" s="18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F1709" s="18"/>
    </row>
    <row r="1710" spans="1:32" s="6" customFormat="1" ht="15.75">
      <c r="A1710" s="18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F1710" s="18"/>
    </row>
    <row r="1711" spans="1:32" s="6" customFormat="1" ht="15.75">
      <c r="A1711" s="18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F1711" s="18"/>
    </row>
    <row r="1712" spans="1:32" s="6" customFormat="1" ht="15.75">
      <c r="A1712" s="18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F1712" s="18"/>
    </row>
    <row r="1713" spans="1:32" s="6" customFormat="1" ht="15.75">
      <c r="A1713" s="18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F1713" s="18"/>
    </row>
    <row r="1714" spans="1:32" s="6" customFormat="1" ht="15.75">
      <c r="A1714" s="18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F1714" s="18"/>
    </row>
    <row r="1715" spans="1:32" s="6" customFormat="1" ht="15.75">
      <c r="A1715" s="18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F1715" s="18"/>
    </row>
    <row r="1716" spans="1:32" s="6" customFormat="1" ht="15.75">
      <c r="A1716" s="18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F1716" s="18"/>
    </row>
    <row r="1717" spans="1:32" s="6" customFormat="1" ht="15.75">
      <c r="A1717" s="18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F1717" s="18"/>
    </row>
    <row r="1718" spans="1:32" s="6" customFormat="1" ht="15.75">
      <c r="A1718" s="18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F1718" s="18"/>
    </row>
    <row r="1719" spans="1:32" s="6" customFormat="1" ht="15.75">
      <c r="A1719" s="18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F1719" s="18"/>
    </row>
    <row r="1720" spans="1:32" s="6" customFormat="1" ht="15.75">
      <c r="A1720" s="18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F1720" s="18"/>
    </row>
    <row r="1721" spans="1:32" s="6" customFormat="1" ht="15.75">
      <c r="A1721" s="18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F1721" s="18"/>
    </row>
    <row r="1722" spans="1:32" s="6" customFormat="1" ht="15.75">
      <c r="A1722" s="18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F1722" s="18"/>
    </row>
    <row r="1723" spans="1:32" s="6" customFormat="1" ht="15.75">
      <c r="A1723" s="18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F1723" s="18"/>
    </row>
    <row r="1724" spans="1:32" s="6" customFormat="1" ht="15.75">
      <c r="A1724" s="18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F1724" s="18"/>
    </row>
    <row r="1725" spans="1:32" s="6" customFormat="1" ht="15.75">
      <c r="A1725" s="18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F1725" s="18"/>
    </row>
    <row r="1726" spans="1:32" s="6" customFormat="1" ht="15.75">
      <c r="A1726" s="18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F1726" s="18"/>
    </row>
    <row r="1727" spans="1:32" s="6" customFormat="1" ht="15.75">
      <c r="A1727" s="18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F1727" s="18"/>
    </row>
    <row r="1728" spans="1:32" s="6" customFormat="1" ht="15.75">
      <c r="A1728" s="18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F1728" s="18"/>
    </row>
    <row r="1729" spans="1:32" s="6" customFormat="1" ht="15.75">
      <c r="A1729" s="18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F1729" s="18"/>
    </row>
    <row r="1730" spans="1:32" s="6" customFormat="1" ht="15.75">
      <c r="A1730" s="18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F1730" s="18"/>
    </row>
    <row r="1731" spans="1:32" s="6" customFormat="1" ht="15.75">
      <c r="A1731" s="18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F1731" s="18"/>
    </row>
    <row r="1732" spans="1:32" s="6" customFormat="1" ht="15.75">
      <c r="A1732" s="18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F1732" s="18"/>
    </row>
    <row r="1733" spans="1:32" s="6" customFormat="1" ht="15.75">
      <c r="A1733" s="18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F1733" s="18"/>
    </row>
    <row r="1734" spans="1:32" s="6" customFormat="1" ht="15.75">
      <c r="A1734" s="18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F1734" s="18"/>
    </row>
    <row r="1735" spans="1:32" s="6" customFormat="1" ht="15.75">
      <c r="A1735" s="18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F1735" s="18"/>
    </row>
    <row r="1736" spans="1:32" s="6" customFormat="1" ht="15.75">
      <c r="A1736" s="18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F1736" s="18"/>
    </row>
    <row r="1737" spans="1:32" s="6" customFormat="1" ht="15.75">
      <c r="A1737" s="18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F1737" s="18"/>
    </row>
    <row r="1738" spans="1:32" s="6" customFormat="1" ht="15.75">
      <c r="A1738" s="18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F1738" s="18"/>
    </row>
    <row r="1739" spans="1:32" s="6" customFormat="1" ht="15.75">
      <c r="A1739" s="18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F1739" s="18"/>
    </row>
    <row r="1740" spans="1:32" s="6" customFormat="1" ht="15.75">
      <c r="A1740" s="18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F1740" s="18"/>
    </row>
    <row r="1741" spans="1:32" s="6" customFormat="1" ht="15.75">
      <c r="A1741" s="18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F1741" s="18"/>
    </row>
    <row r="1742" spans="1:32" s="6" customFormat="1" ht="15.75">
      <c r="A1742" s="18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F1742" s="18"/>
    </row>
    <row r="1743" spans="1:32" s="6" customFormat="1" ht="15.75">
      <c r="A1743" s="18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F1743" s="18"/>
    </row>
    <row r="1744" spans="1:32" s="6" customFormat="1" ht="15.75">
      <c r="A1744" s="18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F1744" s="18"/>
    </row>
    <row r="1745" spans="1:32" s="6" customFormat="1" ht="15.75">
      <c r="A1745" s="18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F1745" s="18"/>
    </row>
    <row r="1746" spans="1:32" s="6" customFormat="1" ht="15.75">
      <c r="A1746" s="18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F1746" s="18"/>
    </row>
    <row r="1747" spans="1:32" s="6" customFormat="1" ht="15.75">
      <c r="A1747" s="18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F1747" s="18"/>
    </row>
    <row r="1748" spans="1:32" s="6" customFormat="1" ht="15.75">
      <c r="A1748" s="18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F1748" s="18"/>
    </row>
    <row r="1749" spans="1:32" s="6" customFormat="1" ht="15.75">
      <c r="A1749" s="18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F1749" s="18"/>
    </row>
    <row r="1750" spans="1:32" s="6" customFormat="1" ht="15.75">
      <c r="A1750" s="18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F1750" s="18"/>
    </row>
    <row r="1751" spans="1:32" s="6" customFormat="1" ht="15.75">
      <c r="A1751" s="18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F1751" s="18"/>
    </row>
    <row r="1752" spans="1:32" s="6" customFormat="1" ht="15.75">
      <c r="A1752" s="18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F1752" s="18"/>
    </row>
    <row r="1753" spans="1:32" s="6" customFormat="1" ht="15.75">
      <c r="A1753" s="18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F1753" s="18"/>
    </row>
    <row r="1754" spans="1:32" s="6" customFormat="1" ht="15.75">
      <c r="A1754" s="18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F1754" s="18"/>
    </row>
    <row r="1755" spans="1:32" s="6" customFormat="1" ht="15.75">
      <c r="A1755" s="18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F1755" s="18"/>
    </row>
    <row r="1756" spans="1:32" s="6" customFormat="1" ht="15.75">
      <c r="A1756" s="18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F1756" s="18"/>
    </row>
    <row r="1757" spans="1:32" s="6" customFormat="1" ht="15.75">
      <c r="A1757" s="18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F1757" s="18"/>
    </row>
    <row r="1758" spans="1:32" s="6" customFormat="1" ht="15.75">
      <c r="A1758" s="18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F1758" s="18"/>
    </row>
    <row r="1759" spans="1:32" s="6" customFormat="1" ht="15.75">
      <c r="A1759" s="18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F1759" s="18"/>
    </row>
    <row r="1760" spans="1:32" s="6" customFormat="1" ht="15.75">
      <c r="A1760" s="18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F1760" s="18"/>
    </row>
    <row r="1761" spans="1:32" s="6" customFormat="1" ht="15.75">
      <c r="A1761" s="18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F1761" s="18"/>
    </row>
    <row r="1762" spans="1:32" s="6" customFormat="1" ht="15.75">
      <c r="A1762" s="18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F1762" s="18"/>
    </row>
    <row r="1763" spans="1:32" s="6" customFormat="1" ht="15.75">
      <c r="A1763" s="18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F1763" s="18"/>
    </row>
    <row r="1764" spans="1:32" s="6" customFormat="1" ht="15.75">
      <c r="A1764" s="18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F1764" s="18"/>
    </row>
    <row r="1765" spans="1:32" s="6" customFormat="1" ht="15.75">
      <c r="A1765" s="18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F1765" s="18"/>
    </row>
    <row r="1766" spans="1:32" s="6" customFormat="1" ht="15.75">
      <c r="A1766" s="18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F1766" s="18"/>
    </row>
    <row r="1767" spans="1:32" s="6" customFormat="1" ht="15.75">
      <c r="A1767" s="18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F1767" s="18"/>
    </row>
    <row r="1768" spans="1:32" s="6" customFormat="1" ht="15.75">
      <c r="A1768" s="18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F1768" s="18"/>
    </row>
    <row r="1769" spans="1:32" s="6" customFormat="1" ht="15.75">
      <c r="A1769" s="18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F1769" s="18"/>
    </row>
    <row r="1770" spans="1:32" s="6" customFormat="1" ht="15.75">
      <c r="A1770" s="18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F1770" s="18"/>
    </row>
    <row r="1771" spans="1:32" s="6" customFormat="1" ht="15.75">
      <c r="A1771" s="18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F1771" s="18"/>
    </row>
    <row r="1772" spans="1:32" s="6" customFormat="1" ht="15.75">
      <c r="A1772" s="18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F1772" s="18"/>
    </row>
    <row r="1773" spans="1:32" s="6" customFormat="1" ht="15.75">
      <c r="A1773" s="18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F1773" s="18"/>
    </row>
    <row r="1774" spans="1:32" s="6" customFormat="1" ht="15.75">
      <c r="A1774" s="18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F1774" s="18"/>
    </row>
    <row r="1775" spans="1:32" s="6" customFormat="1" ht="15.75">
      <c r="A1775" s="18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F1775" s="18"/>
    </row>
    <row r="1776" spans="1:32" s="6" customFormat="1" ht="15.75">
      <c r="A1776" s="18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F1776" s="18"/>
    </row>
    <row r="1777" spans="1:32" s="6" customFormat="1" ht="15.75">
      <c r="A1777" s="18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F1777" s="18"/>
    </row>
    <row r="1778" spans="1:32" s="6" customFormat="1" ht="15.75">
      <c r="A1778" s="18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F1778" s="18"/>
    </row>
    <row r="1779" spans="1:32" s="6" customFormat="1" ht="15.75">
      <c r="A1779" s="18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F1779" s="18"/>
    </row>
    <row r="1780" spans="1:32" s="6" customFormat="1" ht="15.75">
      <c r="A1780" s="18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F1780" s="18"/>
    </row>
    <row r="1781" spans="1:32" s="6" customFormat="1" ht="15.75">
      <c r="A1781" s="18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F1781" s="18"/>
    </row>
    <row r="1782" spans="1:32" s="6" customFormat="1" ht="15.75">
      <c r="A1782" s="18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F1782" s="18"/>
    </row>
    <row r="1783" spans="1:32" s="6" customFormat="1" ht="15.75">
      <c r="A1783" s="18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F1783" s="18"/>
    </row>
    <row r="1784" spans="1:32" s="6" customFormat="1" ht="15.75">
      <c r="A1784" s="18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F1784" s="18"/>
    </row>
    <row r="1785" spans="1:32" s="6" customFormat="1" ht="15.75">
      <c r="A1785" s="18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F1785" s="18"/>
    </row>
    <row r="1786" spans="1:32" s="6" customFormat="1" ht="15.75">
      <c r="A1786" s="18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F1786" s="18"/>
    </row>
    <row r="1787" spans="1:32" s="6" customFormat="1" ht="15.75">
      <c r="A1787" s="18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F1787" s="18"/>
    </row>
    <row r="1788" spans="1:32" s="6" customFormat="1" ht="15.75">
      <c r="A1788" s="18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F1788" s="18"/>
    </row>
    <row r="1789" spans="1:32" s="6" customFormat="1" ht="15.75">
      <c r="A1789" s="18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F1789" s="18"/>
    </row>
    <row r="1790" spans="1:32" s="6" customFormat="1" ht="15.75">
      <c r="A1790" s="18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F1790" s="18"/>
    </row>
    <row r="1791" spans="1:32" s="6" customFormat="1" ht="15.75">
      <c r="A1791" s="18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F1791" s="18"/>
    </row>
    <row r="1792" spans="1:32" s="6" customFormat="1" ht="15.75">
      <c r="A1792" s="18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F1792" s="18"/>
    </row>
    <row r="1793" spans="1:32" s="6" customFormat="1" ht="15.75">
      <c r="A1793" s="18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F1793" s="18"/>
    </row>
    <row r="1794" spans="1:32" s="6" customFormat="1" ht="15.75">
      <c r="A1794" s="18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F1794" s="18"/>
    </row>
    <row r="1795" spans="1:32" s="6" customFormat="1" ht="15.75">
      <c r="A1795" s="18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F1795" s="18"/>
    </row>
    <row r="1796" spans="1:32" s="6" customFormat="1" ht="15.75">
      <c r="A1796" s="18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F1796" s="18"/>
    </row>
    <row r="1797" spans="1:32" s="6" customFormat="1" ht="15.75">
      <c r="A1797" s="18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F1797" s="18"/>
    </row>
    <row r="1798" spans="1:32" s="6" customFormat="1" ht="15.75">
      <c r="A1798" s="18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F1798" s="18"/>
    </row>
    <row r="1799" spans="1:32" s="6" customFormat="1" ht="15.75">
      <c r="A1799" s="18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F1799" s="18"/>
    </row>
    <row r="1800" spans="1:32" s="6" customFormat="1" ht="15.75">
      <c r="A1800" s="18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F1800" s="18"/>
    </row>
    <row r="1801" spans="1:32" s="6" customFormat="1" ht="15.75">
      <c r="A1801" s="18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F1801" s="18"/>
    </row>
    <row r="1802" spans="1:32" s="6" customFormat="1" ht="15.75">
      <c r="A1802" s="18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F1802" s="18"/>
    </row>
    <row r="1803" spans="1:32" s="6" customFormat="1" ht="15.75">
      <c r="A1803" s="18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F1803" s="18"/>
    </row>
    <row r="1804" spans="1:32" s="6" customFormat="1" ht="15.75">
      <c r="A1804" s="18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F1804" s="18"/>
    </row>
    <row r="1805" spans="1:32" s="6" customFormat="1" ht="15.75">
      <c r="A1805" s="18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F1805" s="18"/>
    </row>
    <row r="1806" spans="1:32" s="6" customFormat="1" ht="15.75">
      <c r="A1806" s="18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F1806" s="18"/>
    </row>
    <row r="1807" spans="1:32" s="6" customFormat="1" ht="15.75">
      <c r="A1807" s="18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F1807" s="18"/>
    </row>
    <row r="1808" spans="1:32" s="6" customFormat="1" ht="15.75">
      <c r="A1808" s="18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F1808" s="18"/>
    </row>
    <row r="1809" spans="1:32" s="6" customFormat="1" ht="15.75">
      <c r="A1809" s="18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F1809" s="18"/>
    </row>
    <row r="1810" spans="1:32" s="6" customFormat="1" ht="15.75">
      <c r="A1810" s="18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F1810" s="18"/>
    </row>
    <row r="1811" spans="1:32" s="6" customFormat="1" ht="15.75">
      <c r="A1811" s="18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F1811" s="18"/>
    </row>
    <row r="1812" spans="1:32" s="6" customFormat="1" ht="15.75">
      <c r="A1812" s="18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F1812" s="18"/>
    </row>
    <row r="1813" spans="1:32" s="6" customFormat="1" ht="15.75">
      <c r="A1813" s="18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F1813" s="18"/>
    </row>
    <row r="1814" spans="1:32" s="6" customFormat="1" ht="15.75">
      <c r="A1814" s="18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F1814" s="18"/>
    </row>
    <row r="1815" spans="1:32" s="6" customFormat="1" ht="15.75">
      <c r="A1815" s="18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F1815" s="18"/>
    </row>
    <row r="1816" spans="1:32" s="6" customFormat="1" ht="15.75">
      <c r="A1816" s="18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F1816" s="18"/>
    </row>
    <row r="1817" spans="1:32" s="6" customFormat="1" ht="15.75">
      <c r="A1817" s="18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F1817" s="18"/>
    </row>
    <row r="1818" spans="1:32" s="6" customFormat="1" ht="15.75">
      <c r="A1818" s="18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F1818" s="18"/>
    </row>
    <row r="1819" spans="1:32" s="6" customFormat="1" ht="15.75">
      <c r="A1819" s="18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F1819" s="18"/>
    </row>
    <row r="1820" spans="1:32" s="6" customFormat="1" ht="15.75">
      <c r="A1820" s="18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F1820" s="18"/>
    </row>
    <row r="1821" spans="1:32" s="6" customFormat="1" ht="15.75">
      <c r="A1821" s="18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F1821" s="18"/>
    </row>
    <row r="1822" spans="1:32" s="6" customFormat="1" ht="15.75">
      <c r="A1822" s="18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F1822" s="18"/>
    </row>
    <row r="1823" spans="1:32" s="6" customFormat="1" ht="15.75">
      <c r="A1823" s="18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F1823" s="18"/>
    </row>
    <row r="1824" spans="1:32" s="6" customFormat="1" ht="15.75">
      <c r="A1824" s="18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F1824" s="18"/>
    </row>
    <row r="1825" spans="1:32" s="6" customFormat="1" ht="15.75">
      <c r="A1825" s="18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F1825" s="18"/>
    </row>
    <row r="1826" spans="1:32" s="6" customFormat="1" ht="15.75">
      <c r="A1826" s="18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F1826" s="18"/>
    </row>
    <row r="1827" spans="1:32" s="6" customFormat="1" ht="15.75">
      <c r="A1827" s="18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F1827" s="18"/>
    </row>
    <row r="1828" spans="1:32" s="6" customFormat="1" ht="15.75">
      <c r="A1828" s="18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F1828" s="18"/>
    </row>
    <row r="1829" spans="1:32" s="6" customFormat="1" ht="15.75">
      <c r="A1829" s="18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F1829" s="18"/>
    </row>
    <row r="1830" spans="1:32" s="6" customFormat="1" ht="15.75">
      <c r="A1830" s="18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F1830" s="18"/>
    </row>
    <row r="1831" spans="1:32" s="6" customFormat="1" ht="15.75">
      <c r="A1831" s="18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F1831" s="18"/>
    </row>
    <row r="1832" spans="1:32" s="6" customFormat="1" ht="15.75">
      <c r="A1832" s="18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F1832" s="18"/>
    </row>
    <row r="1833" spans="1:32" s="6" customFormat="1" ht="15.75">
      <c r="A1833" s="18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F1833" s="18"/>
    </row>
    <row r="1834" spans="1:32" s="6" customFormat="1" ht="15.75">
      <c r="A1834" s="18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F1834" s="18"/>
    </row>
    <row r="1835" spans="1:32" s="6" customFormat="1" ht="15.75">
      <c r="A1835" s="18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F1835" s="18"/>
    </row>
    <row r="1836" spans="1:32" s="6" customFormat="1" ht="15.75">
      <c r="A1836" s="18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F1836" s="18"/>
    </row>
    <row r="1837" spans="1:32" s="6" customFormat="1" ht="15.75">
      <c r="A1837" s="18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F1837" s="18"/>
    </row>
    <row r="1838" spans="1:32" s="6" customFormat="1" ht="15.75">
      <c r="A1838" s="18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F1838" s="18"/>
    </row>
    <row r="1839" spans="1:32" s="6" customFormat="1" ht="15.75">
      <c r="A1839" s="18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F1839" s="18"/>
    </row>
    <row r="1840" spans="1:32" s="6" customFormat="1" ht="15.75">
      <c r="A1840" s="18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F1840" s="18"/>
    </row>
    <row r="1841" spans="1:32" s="6" customFormat="1" ht="15.75">
      <c r="A1841" s="18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F1841" s="18"/>
    </row>
    <row r="1842" spans="1:32" s="6" customFormat="1" ht="15.75">
      <c r="A1842" s="18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F1842" s="18"/>
    </row>
    <row r="1843" spans="1:32" s="6" customFormat="1" ht="15.75">
      <c r="A1843" s="18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F1843" s="18"/>
    </row>
    <row r="1844" spans="1:32" s="6" customFormat="1" ht="15.75">
      <c r="A1844" s="18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F1844" s="18"/>
    </row>
    <row r="1845" spans="1:32" s="6" customFormat="1" ht="15.75">
      <c r="A1845" s="18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F1845" s="18"/>
    </row>
    <row r="1846" spans="1:32" s="6" customFormat="1" ht="15.75">
      <c r="A1846" s="18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F1846" s="18"/>
    </row>
    <row r="1847" spans="1:32" s="6" customFormat="1" ht="15.75">
      <c r="A1847" s="18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F1847" s="18"/>
    </row>
    <row r="1848" spans="1:32" s="6" customFormat="1" ht="15.75">
      <c r="A1848" s="18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F1848" s="18"/>
    </row>
    <row r="1849" spans="1:32" s="6" customFormat="1" ht="15.75">
      <c r="A1849" s="18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F1849" s="18"/>
    </row>
    <row r="1850" spans="1:32" s="6" customFormat="1" ht="15.75">
      <c r="A1850" s="18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F1850" s="18"/>
    </row>
    <row r="1851" spans="1:32" s="6" customFormat="1" ht="15.75">
      <c r="A1851" s="18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F1851" s="18"/>
    </row>
    <row r="1852" spans="1:32" s="6" customFormat="1" ht="15.75">
      <c r="A1852" s="18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F1852" s="18"/>
    </row>
    <row r="1853" spans="1:32" s="6" customFormat="1" ht="15.75">
      <c r="A1853" s="18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F1853" s="18"/>
    </row>
    <row r="1854" spans="1:32" s="6" customFormat="1" ht="15.75">
      <c r="A1854" s="18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F1854" s="18"/>
    </row>
    <row r="1855" spans="1:32" s="6" customFormat="1" ht="15.75">
      <c r="A1855" s="18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F1855" s="18"/>
    </row>
    <row r="1856" spans="1:32" s="6" customFormat="1" ht="15.75">
      <c r="A1856" s="18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F1856" s="18"/>
    </row>
    <row r="1857" spans="1:32" s="6" customFormat="1" ht="15.75">
      <c r="A1857" s="18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F1857" s="18"/>
    </row>
    <row r="1858" spans="1:32" s="6" customFormat="1" ht="15.75">
      <c r="A1858" s="18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F1858" s="18"/>
    </row>
    <row r="1859" spans="1:32" s="6" customFormat="1" ht="15.75">
      <c r="A1859" s="18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F1859" s="18"/>
    </row>
    <row r="1860" spans="1:32" s="6" customFormat="1" ht="15.75">
      <c r="A1860" s="18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F1860" s="18"/>
    </row>
    <row r="1861" spans="1:32" s="6" customFormat="1" ht="15.75">
      <c r="A1861" s="18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F1861" s="18"/>
    </row>
    <row r="1862" spans="1:32" s="6" customFormat="1" ht="15.75">
      <c r="A1862" s="18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F1862" s="18"/>
    </row>
    <row r="1863" spans="1:32" s="6" customFormat="1" ht="15.75">
      <c r="A1863" s="18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F1863" s="18"/>
    </row>
    <row r="1864" spans="1:32" s="6" customFormat="1" ht="15.75">
      <c r="A1864" s="18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F1864" s="18"/>
    </row>
    <row r="1865" spans="1:32" s="6" customFormat="1" ht="15.75">
      <c r="A1865" s="18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F1865" s="18"/>
    </row>
    <row r="1866" spans="1:32" s="6" customFormat="1" ht="15.75">
      <c r="A1866" s="18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F1866" s="18"/>
    </row>
    <row r="1867" spans="1:32" s="6" customFormat="1" ht="15.75">
      <c r="A1867" s="18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F1867" s="18"/>
    </row>
    <row r="1868" spans="1:32" s="6" customFormat="1" ht="15.75">
      <c r="A1868" s="18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F1868" s="18"/>
    </row>
    <row r="1869" spans="1:32" s="6" customFormat="1" ht="15.75">
      <c r="A1869" s="18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F1869" s="18"/>
    </row>
    <row r="1870" spans="1:32" s="6" customFormat="1" ht="15.75">
      <c r="A1870" s="18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F1870" s="18"/>
    </row>
    <row r="1871" spans="1:32" s="6" customFormat="1" ht="15.75">
      <c r="A1871" s="18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F1871" s="18"/>
    </row>
    <row r="1872" spans="1:32" s="6" customFormat="1" ht="15.75">
      <c r="A1872" s="18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F1872" s="18"/>
    </row>
    <row r="1873" spans="1:32" s="6" customFormat="1" ht="15.75">
      <c r="A1873" s="18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F1873" s="18"/>
    </row>
    <row r="1874" spans="1:32" s="6" customFormat="1" ht="15.75">
      <c r="A1874" s="18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F1874" s="18"/>
    </row>
    <row r="1875" spans="1:32" s="6" customFormat="1" ht="15.75">
      <c r="A1875" s="18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F1875" s="18"/>
    </row>
    <row r="1876" spans="1:32" s="6" customFormat="1" ht="15.75">
      <c r="A1876" s="18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F1876" s="18"/>
    </row>
    <row r="1877" spans="1:32" s="6" customFormat="1" ht="15.75">
      <c r="A1877" s="18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F1877" s="18"/>
    </row>
    <row r="1878" spans="1:32" s="6" customFormat="1" ht="15.75">
      <c r="A1878" s="18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F1878" s="18"/>
    </row>
    <row r="1879" spans="1:32" s="6" customFormat="1" ht="15.75">
      <c r="A1879" s="18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F1879" s="18"/>
    </row>
    <row r="1880" spans="1:32" s="6" customFormat="1" ht="15.75">
      <c r="A1880" s="18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F1880" s="18"/>
    </row>
    <row r="1881" spans="1:32" s="6" customFormat="1" ht="15.75">
      <c r="A1881" s="18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F1881" s="18"/>
    </row>
    <row r="1882" spans="1:32" s="6" customFormat="1" ht="15.75">
      <c r="A1882" s="18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F1882" s="18"/>
    </row>
    <row r="1883" spans="1:32" s="6" customFormat="1" ht="15.75">
      <c r="A1883" s="18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F1883" s="18"/>
    </row>
    <row r="1884" spans="1:32" s="6" customFormat="1" ht="15.75">
      <c r="A1884" s="18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F1884" s="18"/>
    </row>
    <row r="1885" spans="1:32" s="6" customFormat="1" ht="15.75">
      <c r="A1885" s="18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F1885" s="18"/>
    </row>
    <row r="1886" spans="1:32" s="6" customFormat="1" ht="15.75">
      <c r="A1886" s="18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F1886" s="18"/>
    </row>
    <row r="1887" spans="1:32" s="6" customFormat="1" ht="15.75">
      <c r="A1887" s="18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F1887" s="18"/>
    </row>
    <row r="1888" spans="1:32" s="6" customFormat="1" ht="15.75">
      <c r="A1888" s="18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F1888" s="18"/>
    </row>
    <row r="1889" spans="1:32" s="6" customFormat="1" ht="15.75">
      <c r="A1889" s="18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F1889" s="18"/>
    </row>
    <row r="1890" spans="1:32" s="6" customFormat="1" ht="15.75">
      <c r="A1890" s="18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F1890" s="18"/>
    </row>
    <row r="1891" spans="1:32" s="6" customFormat="1" ht="15.75">
      <c r="A1891" s="18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F1891" s="18"/>
    </row>
    <row r="1892" spans="1:32" s="6" customFormat="1" ht="15.75">
      <c r="A1892" s="18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F1892" s="18"/>
    </row>
    <row r="1893" spans="1:32" s="6" customFormat="1" ht="15.75">
      <c r="A1893" s="18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F1893" s="18"/>
    </row>
    <row r="1894" spans="1:32" s="6" customFormat="1" ht="15.75">
      <c r="A1894" s="18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F1894" s="18"/>
    </row>
    <row r="1895" spans="1:32" s="6" customFormat="1" ht="15.75">
      <c r="A1895" s="18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F1895" s="18"/>
    </row>
    <row r="1896" spans="1:32" s="6" customFormat="1" ht="15.75">
      <c r="A1896" s="18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F1896" s="18"/>
    </row>
    <row r="1897" spans="1:32" s="6" customFormat="1" ht="15.75">
      <c r="A1897" s="18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F1897" s="18"/>
    </row>
    <row r="1898" spans="1:32" s="6" customFormat="1" ht="15.75">
      <c r="A1898" s="18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F1898" s="18"/>
    </row>
    <row r="1899" spans="1:32" s="6" customFormat="1" ht="15.75">
      <c r="A1899" s="18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F1899" s="18"/>
    </row>
    <row r="1900" spans="1:32" s="6" customFormat="1" ht="15.75">
      <c r="A1900" s="18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F1900" s="18"/>
    </row>
    <row r="1901" spans="1:32" s="6" customFormat="1" ht="15.75">
      <c r="A1901" s="18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F1901" s="18"/>
    </row>
    <row r="1902" spans="1:32" s="6" customFormat="1" ht="15.75">
      <c r="A1902" s="18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F1902" s="18"/>
    </row>
    <row r="1903" spans="1:32" s="6" customFormat="1" ht="15.75">
      <c r="A1903" s="18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F1903" s="18"/>
    </row>
    <row r="1904" spans="1:32" s="6" customFormat="1" ht="15.75">
      <c r="A1904" s="18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F1904" s="18"/>
    </row>
    <row r="1905" spans="1:32" s="6" customFormat="1" ht="15.75">
      <c r="A1905" s="18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F1905" s="18"/>
    </row>
    <row r="1906" spans="1:32" s="6" customFormat="1" ht="15.75">
      <c r="A1906" s="18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F1906" s="18"/>
    </row>
    <row r="1907" spans="1:32" s="6" customFormat="1" ht="15.75">
      <c r="A1907" s="18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F1907" s="18"/>
    </row>
    <row r="1908" spans="1:32" s="6" customFormat="1" ht="15.75">
      <c r="A1908" s="18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F1908" s="18"/>
    </row>
    <row r="1909" spans="1:32" s="6" customFormat="1" ht="15.75">
      <c r="A1909" s="18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F1909" s="18"/>
    </row>
    <row r="1910" spans="1:32" s="6" customFormat="1" ht="15.75">
      <c r="A1910" s="18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F1910" s="18"/>
    </row>
    <row r="1911" spans="1:32" s="6" customFormat="1" ht="15.75">
      <c r="A1911" s="18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F1911" s="18"/>
    </row>
    <row r="1912" spans="1:32" s="6" customFormat="1" ht="15.75">
      <c r="A1912" s="18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F1912" s="18"/>
    </row>
    <row r="1913" spans="1:32" s="6" customFormat="1" ht="15.75">
      <c r="A1913" s="18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F1913" s="18"/>
    </row>
    <row r="1914" spans="1:32" s="6" customFormat="1" ht="15.75">
      <c r="A1914" s="18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F1914" s="18"/>
    </row>
    <row r="1915" spans="1:32" s="6" customFormat="1" ht="15.75">
      <c r="A1915" s="18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F1915" s="18"/>
    </row>
    <row r="1916" spans="1:32" s="6" customFormat="1" ht="15.75">
      <c r="A1916" s="18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F1916" s="18"/>
    </row>
    <row r="1917" spans="1:32" s="6" customFormat="1" ht="15.75">
      <c r="A1917" s="18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F1917" s="18"/>
    </row>
    <row r="1918" spans="1:32" s="6" customFormat="1" ht="15.75">
      <c r="A1918" s="18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F1918" s="18"/>
    </row>
    <row r="1919" spans="1:32" s="6" customFormat="1" ht="15.75">
      <c r="A1919" s="18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F1919" s="18"/>
    </row>
    <row r="1920" spans="1:32" s="6" customFormat="1" ht="15.75">
      <c r="A1920" s="18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F1920" s="18"/>
    </row>
    <row r="1921" spans="1:32" s="6" customFormat="1" ht="15.75">
      <c r="A1921" s="18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F1921" s="18"/>
    </row>
    <row r="1922" spans="1:32" s="6" customFormat="1" ht="15.75">
      <c r="A1922" s="18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F1922" s="18"/>
    </row>
    <row r="1923" spans="1:32" s="6" customFormat="1" ht="15.75">
      <c r="A1923" s="18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F1923" s="18"/>
    </row>
    <row r="1924" spans="1:32" s="6" customFormat="1" ht="15.75">
      <c r="A1924" s="18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F1924" s="18"/>
    </row>
    <row r="1925" spans="1:32" s="6" customFormat="1" ht="15.75">
      <c r="A1925" s="18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F1925" s="18"/>
    </row>
    <row r="1926" spans="1:32" s="6" customFormat="1" ht="15.75">
      <c r="A1926" s="18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F1926" s="18"/>
    </row>
    <row r="1927" spans="1:32" s="6" customFormat="1" ht="15.75">
      <c r="A1927" s="18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F1927" s="18"/>
    </row>
    <row r="1928" spans="1:32" s="6" customFormat="1" ht="15.75">
      <c r="A1928" s="18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F1928" s="18"/>
    </row>
    <row r="1929" spans="1:32" s="6" customFormat="1" ht="15.75">
      <c r="A1929" s="18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F1929" s="18"/>
    </row>
    <row r="1930" spans="1:32" s="6" customFormat="1" ht="15.75">
      <c r="A1930" s="18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F1930" s="18"/>
    </row>
    <row r="1931" spans="1:32" s="6" customFormat="1" ht="15.75">
      <c r="A1931" s="18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F1931" s="18"/>
    </row>
    <row r="1932" spans="1:32" s="6" customFormat="1" ht="15.75">
      <c r="A1932" s="18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F1932" s="18"/>
    </row>
    <row r="1933" spans="1:32" s="6" customFormat="1" ht="15.75">
      <c r="A1933" s="18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F1933" s="18"/>
    </row>
    <row r="1934" spans="1:32" s="6" customFormat="1" ht="15.75">
      <c r="A1934" s="18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F1934" s="18"/>
    </row>
    <row r="1935" spans="1:32" s="6" customFormat="1" ht="15.75">
      <c r="A1935" s="18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F1935" s="18"/>
    </row>
    <row r="1936" spans="1:32" s="6" customFormat="1" ht="15.75">
      <c r="A1936" s="18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F1936" s="18"/>
    </row>
    <row r="1937" spans="1:32" s="6" customFormat="1" ht="15.75">
      <c r="A1937" s="18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F1937" s="18"/>
    </row>
  </sheetData>
  <sheetProtection/>
  <mergeCells count="9">
    <mergeCell ref="A18:AG18"/>
    <mergeCell ref="A6:AG6"/>
    <mergeCell ref="A4:AG4"/>
    <mergeCell ref="A12:AG12"/>
    <mergeCell ref="A2:AG2"/>
    <mergeCell ref="A14:AG14"/>
    <mergeCell ref="A16:AG16"/>
    <mergeCell ref="A8:AG8"/>
    <mergeCell ref="A10:AG10"/>
  </mergeCells>
  <printOptions gridLines="1" horizontalCentered="1" verticalCentered="1"/>
  <pageMargins left="0.3937007874015748" right="0.3937007874015748" top="0.5905511811023623" bottom="0.7874015748031497" header="0.3937007874015748" footer="0.5905511811023623"/>
  <pageSetup fitToHeight="1" fitToWidth="1" horizontalDpi="360" verticalDpi="360" orientation="landscape" paperSize="9" r:id="rId1"/>
  <headerFooter alignWithMargins="0">
    <oddHeader>&amp;LXVI. Katica Tanya Zöldpont  Tájékozódási Túraverseny&amp;R&amp;"Times New Roman CE,Normál"&amp;11A50 kategória</oddHeader>
    <oddFooter>&amp;R&amp;"Times New Roman,Félkövér dőlt"&amp;10Written by F. P. Co.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40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00390625" defaultRowHeight="15.75"/>
  <cols>
    <col min="1" max="1" width="2.875" style="5" bestFit="1" customWidth="1"/>
    <col min="2" max="2" width="2.875" style="12" bestFit="1" customWidth="1"/>
    <col min="3" max="6" width="2.875" style="12" customWidth="1"/>
    <col min="7" max="9" width="2.875" style="12" bestFit="1" customWidth="1"/>
    <col min="10" max="10" width="3.125" style="12" bestFit="1" customWidth="1"/>
    <col min="11" max="15" width="2.875" style="14" bestFit="1" customWidth="1"/>
    <col min="16" max="16" width="3.625" style="14" bestFit="1" customWidth="1"/>
    <col min="17" max="23" width="2.875" style="14" customWidth="1"/>
    <col min="24" max="24" width="3.125" style="13" bestFit="1" customWidth="1"/>
    <col min="25" max="25" width="3.875" style="6" bestFit="1" customWidth="1"/>
    <col min="26" max="26" width="4.875" style="7" bestFit="1" customWidth="1"/>
    <col min="27" max="27" width="4.875" style="5" bestFit="1" customWidth="1"/>
    <col min="28" max="28" width="5.25390625" style="3" customWidth="1"/>
    <col min="29" max="31" width="3.00390625" style="3" bestFit="1" customWidth="1"/>
    <col min="32" max="16384" width="10.00390625" style="3" customWidth="1"/>
  </cols>
  <sheetData>
    <row r="1" spans="1:27" s="9" customFormat="1" ht="105" customHeight="1" thickBot="1">
      <c r="A1" s="43" t="s">
        <v>6</v>
      </c>
      <c r="B1" s="44" t="s">
        <v>15</v>
      </c>
      <c r="C1" s="45" t="s">
        <v>0</v>
      </c>
      <c r="D1" s="45" t="s">
        <v>16</v>
      </c>
      <c r="E1" s="45" t="s">
        <v>87</v>
      </c>
      <c r="F1" s="45" t="s">
        <v>20</v>
      </c>
      <c r="G1" s="45" t="s">
        <v>88</v>
      </c>
      <c r="H1" s="45" t="s">
        <v>90</v>
      </c>
      <c r="I1" s="45" t="s">
        <v>89</v>
      </c>
      <c r="J1" s="45" t="s">
        <v>5</v>
      </c>
      <c r="K1" s="45" t="s">
        <v>12</v>
      </c>
      <c r="L1" s="45" t="s">
        <v>80</v>
      </c>
      <c r="M1" s="45" t="s">
        <v>91</v>
      </c>
      <c r="N1" s="45" t="s">
        <v>57</v>
      </c>
      <c r="O1" s="45" t="s">
        <v>14</v>
      </c>
      <c r="P1" s="45" t="s">
        <v>21</v>
      </c>
      <c r="Q1" s="45" t="s">
        <v>22</v>
      </c>
      <c r="R1" s="45" t="s">
        <v>86</v>
      </c>
      <c r="S1" s="45" t="s">
        <v>92</v>
      </c>
      <c r="T1" s="45" t="s">
        <v>93</v>
      </c>
      <c r="U1" s="45" t="s">
        <v>29</v>
      </c>
      <c r="V1" s="45" t="s">
        <v>19</v>
      </c>
      <c r="W1" s="45" t="s">
        <v>25</v>
      </c>
      <c r="X1" s="46" t="s">
        <v>1</v>
      </c>
      <c r="Y1" s="45" t="s">
        <v>2</v>
      </c>
      <c r="Z1" s="46" t="s">
        <v>3</v>
      </c>
      <c r="AA1" s="47" t="s">
        <v>4</v>
      </c>
    </row>
    <row r="2" spans="1:28" ht="15.75">
      <c r="A2" s="54" t="s">
        <v>94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  <c r="AB2" s="20"/>
    </row>
    <row r="3" spans="1:27" ht="15.75">
      <c r="A3" s="33" t="s">
        <v>15</v>
      </c>
      <c r="B3" s="11"/>
      <c r="C3" s="11"/>
      <c r="D3" s="11"/>
      <c r="E3" s="11"/>
      <c r="F3" s="11"/>
      <c r="G3" s="11"/>
      <c r="H3" s="11"/>
      <c r="I3" s="11">
        <v>1</v>
      </c>
      <c r="J3" s="11"/>
      <c r="K3" s="11"/>
      <c r="L3" s="11"/>
      <c r="M3" s="11"/>
      <c r="N3" s="17"/>
      <c r="O3" s="11"/>
      <c r="P3" s="11"/>
      <c r="Q3" s="11"/>
      <c r="R3" s="11"/>
      <c r="S3" s="17"/>
      <c r="T3" s="11"/>
      <c r="U3" s="11"/>
      <c r="V3" s="11"/>
      <c r="W3" s="11"/>
      <c r="X3" s="30"/>
      <c r="Y3" s="31">
        <f>N3+S3+X3</f>
        <v>0</v>
      </c>
      <c r="Z3" s="32">
        <f>SUM(B3:M3)+SUM(O3:R3)+SUM(T3:W3)</f>
        <v>1</v>
      </c>
      <c r="AA3" s="48">
        <f>Y3+Z3</f>
        <v>1</v>
      </c>
    </row>
    <row r="4" spans="1:28" ht="15.75">
      <c r="A4" s="54" t="s">
        <v>95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6"/>
      <c r="AB4" s="1"/>
    </row>
    <row r="5" spans="1:27" ht="15.75">
      <c r="A5" s="33" t="s">
        <v>0</v>
      </c>
      <c r="B5" s="11"/>
      <c r="C5" s="11"/>
      <c r="D5" s="11"/>
      <c r="E5" s="11"/>
      <c r="F5" s="11"/>
      <c r="G5" s="11"/>
      <c r="H5" s="11">
        <v>5</v>
      </c>
      <c r="I5" s="11">
        <v>11</v>
      </c>
      <c r="J5" s="11"/>
      <c r="K5" s="11"/>
      <c r="L5" s="11"/>
      <c r="M5" s="11">
        <v>6</v>
      </c>
      <c r="N5" s="17"/>
      <c r="O5" s="11"/>
      <c r="P5" s="11"/>
      <c r="Q5" s="11"/>
      <c r="R5" s="11"/>
      <c r="S5" s="17">
        <v>14</v>
      </c>
      <c r="T5" s="11"/>
      <c r="U5" s="11"/>
      <c r="V5" s="11"/>
      <c r="W5" s="11"/>
      <c r="X5" s="30">
        <v>8</v>
      </c>
      <c r="Y5" s="31">
        <f>N5+S5+X5</f>
        <v>22</v>
      </c>
      <c r="Z5" s="32">
        <f>SUM(B5:M5)+SUM(O5:R5)+SUM(T5:W5)</f>
        <v>22</v>
      </c>
      <c r="AA5" s="48">
        <f>Y5+Z5</f>
        <v>44</v>
      </c>
    </row>
    <row r="6" spans="1:28" ht="15.75">
      <c r="A6" s="54" t="s">
        <v>96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  <c r="AB6" s="1"/>
    </row>
    <row r="7" spans="1:27" ht="15.75">
      <c r="A7" s="33" t="s">
        <v>16</v>
      </c>
      <c r="B7" s="11"/>
      <c r="C7" s="11"/>
      <c r="D7" s="11"/>
      <c r="E7" s="11"/>
      <c r="F7" s="11"/>
      <c r="G7" s="19"/>
      <c r="H7" s="19">
        <v>5</v>
      </c>
      <c r="I7" s="19">
        <v>16</v>
      </c>
      <c r="J7" s="19"/>
      <c r="K7" s="11"/>
      <c r="L7" s="11"/>
      <c r="M7" s="11">
        <v>12</v>
      </c>
      <c r="N7" s="17">
        <v>8</v>
      </c>
      <c r="O7" s="11"/>
      <c r="P7" s="11"/>
      <c r="Q7" s="11"/>
      <c r="R7" s="11"/>
      <c r="S7" s="17"/>
      <c r="T7" s="11">
        <v>23</v>
      </c>
      <c r="U7" s="11"/>
      <c r="V7" s="11"/>
      <c r="W7" s="11"/>
      <c r="X7" s="30">
        <v>2</v>
      </c>
      <c r="Y7" s="31">
        <f>N7+S7+X7</f>
        <v>10</v>
      </c>
      <c r="Z7" s="32">
        <f>SUM(B7:M7)+SUM(O7:R7)+SUM(T7:W7)</f>
        <v>56</v>
      </c>
      <c r="AA7" s="48">
        <f>Y7+Z7</f>
        <v>66</v>
      </c>
    </row>
    <row r="8" spans="1:28" ht="15.75">
      <c r="A8" s="54" t="s">
        <v>98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6"/>
      <c r="AB8" s="1"/>
    </row>
    <row r="9" spans="1:27" ht="15.75">
      <c r="A9" s="33" t="s">
        <v>17</v>
      </c>
      <c r="B9" s="11"/>
      <c r="C9" s="11"/>
      <c r="D9" s="11"/>
      <c r="E9" s="11"/>
      <c r="F9" s="11"/>
      <c r="G9" s="11"/>
      <c r="H9" s="11">
        <v>20</v>
      </c>
      <c r="I9" s="11">
        <v>51</v>
      </c>
      <c r="J9" s="11"/>
      <c r="K9" s="11"/>
      <c r="L9" s="11"/>
      <c r="M9" s="11"/>
      <c r="N9" s="17"/>
      <c r="O9" s="11">
        <v>60</v>
      </c>
      <c r="P9" s="11"/>
      <c r="Q9" s="11"/>
      <c r="R9" s="11"/>
      <c r="S9" s="17"/>
      <c r="T9" s="11"/>
      <c r="U9" s="11"/>
      <c r="V9" s="11"/>
      <c r="W9" s="11"/>
      <c r="X9" s="30"/>
      <c r="Y9" s="31">
        <f>N9+S9+X9</f>
        <v>0</v>
      </c>
      <c r="Z9" s="32">
        <f>SUM(B9:M9)+SUM(O9:R9)+SUM(T9:W9)</f>
        <v>131</v>
      </c>
      <c r="AA9" s="48">
        <f>Y9+Z9</f>
        <v>131</v>
      </c>
    </row>
    <row r="10" spans="1:28" ht="15.75">
      <c r="A10" s="54" t="s">
        <v>97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6"/>
      <c r="AB10" s="1"/>
    </row>
    <row r="11" spans="1:27" ht="15.75">
      <c r="A11" s="33" t="s">
        <v>20</v>
      </c>
      <c r="B11" s="11"/>
      <c r="C11" s="11"/>
      <c r="D11" s="11"/>
      <c r="E11" s="11">
        <v>10</v>
      </c>
      <c r="F11" s="11"/>
      <c r="G11" s="11"/>
      <c r="H11" s="11"/>
      <c r="I11" s="11">
        <v>60</v>
      </c>
      <c r="J11" s="11"/>
      <c r="K11" s="11"/>
      <c r="L11" s="11">
        <v>60</v>
      </c>
      <c r="M11" s="11">
        <v>12</v>
      </c>
      <c r="N11" s="17"/>
      <c r="O11" s="11"/>
      <c r="P11" s="11"/>
      <c r="Q11" s="11"/>
      <c r="R11" s="11"/>
      <c r="S11" s="17"/>
      <c r="T11" s="11"/>
      <c r="U11" s="11">
        <v>60</v>
      </c>
      <c r="V11" s="11"/>
      <c r="W11" s="11"/>
      <c r="X11" s="30"/>
      <c r="Y11" s="31">
        <f>N11+S11+X11</f>
        <v>0</v>
      </c>
      <c r="Z11" s="32">
        <f>SUM(B11:M11)+SUM(O11:R11)+SUM(T11:W11)</f>
        <v>202</v>
      </c>
      <c r="AA11" s="48">
        <f>Y11+Z11</f>
        <v>202</v>
      </c>
    </row>
    <row r="12" spans="1:28" ht="15.75">
      <c r="A12" s="54" t="s">
        <v>122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6"/>
      <c r="AB12" s="1"/>
    </row>
    <row r="13" spans="1:27" ht="15.75">
      <c r="A13" s="33" t="s">
        <v>7</v>
      </c>
      <c r="B13" s="11"/>
      <c r="C13" s="11"/>
      <c r="D13" s="11"/>
      <c r="E13" s="11"/>
      <c r="F13" s="11"/>
      <c r="G13" s="11"/>
      <c r="H13" s="11"/>
      <c r="I13" s="11">
        <v>4</v>
      </c>
      <c r="J13" s="11">
        <v>60</v>
      </c>
      <c r="K13" s="11"/>
      <c r="L13" s="11">
        <v>60</v>
      </c>
      <c r="M13" s="11"/>
      <c r="N13" s="17">
        <v>20</v>
      </c>
      <c r="O13" s="11"/>
      <c r="P13" s="11"/>
      <c r="Q13" s="11"/>
      <c r="R13" s="11"/>
      <c r="S13" s="17">
        <v>4</v>
      </c>
      <c r="T13" s="11"/>
      <c r="U13" s="11">
        <v>60</v>
      </c>
      <c r="V13" s="11"/>
      <c r="W13" s="11">
        <v>60</v>
      </c>
      <c r="X13" s="30"/>
      <c r="Y13" s="31">
        <f>N13+S13+X13</f>
        <v>24</v>
      </c>
      <c r="Z13" s="32">
        <f>SUM(B13:M13)+SUM(O13:R13)+SUM(T13:W13)</f>
        <v>244</v>
      </c>
      <c r="AA13" s="48">
        <f>Y13+Z13</f>
        <v>268</v>
      </c>
    </row>
    <row r="14" spans="1:28" ht="15.75">
      <c r="A14" s="54" t="s">
        <v>99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6"/>
      <c r="AB14" s="1"/>
    </row>
    <row r="15" spans="1:27" ht="16.5" thickBot="1">
      <c r="A15" s="36" t="s">
        <v>18</v>
      </c>
      <c r="B15" s="37"/>
      <c r="C15" s="37"/>
      <c r="D15" s="37"/>
      <c r="E15" s="37"/>
      <c r="F15" s="37"/>
      <c r="G15" s="53">
        <v>5</v>
      </c>
      <c r="H15" s="53"/>
      <c r="I15" s="37">
        <v>60</v>
      </c>
      <c r="J15" s="37"/>
      <c r="K15" s="37"/>
      <c r="L15" s="37">
        <v>60</v>
      </c>
      <c r="M15" s="37">
        <v>42</v>
      </c>
      <c r="N15" s="38">
        <v>2</v>
      </c>
      <c r="O15" s="37"/>
      <c r="P15" s="37"/>
      <c r="Q15" s="37"/>
      <c r="R15" s="37"/>
      <c r="S15" s="38">
        <v>40</v>
      </c>
      <c r="T15" s="37">
        <v>92</v>
      </c>
      <c r="U15" s="37">
        <v>60</v>
      </c>
      <c r="V15" s="37"/>
      <c r="W15" s="37">
        <v>60</v>
      </c>
      <c r="X15" s="49"/>
      <c r="Y15" s="50">
        <f>N15+S15+X15</f>
        <v>42</v>
      </c>
      <c r="Z15" s="51">
        <f>SUM(B15:M15)+SUM(O15:R15)+SUM(T15:W15)</f>
        <v>379</v>
      </c>
      <c r="AA15" s="52">
        <f>Y15+Z15</f>
        <v>421</v>
      </c>
    </row>
    <row r="16" spans="1:27" s="6" customFormat="1" ht="15.75">
      <c r="A16" s="1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AA16" s="18"/>
    </row>
    <row r="17" spans="1:27" s="6" customFormat="1" ht="15.75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AA17" s="18"/>
    </row>
    <row r="18" spans="1:27" s="6" customFormat="1" ht="15.75">
      <c r="A18" s="1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AA18" s="18"/>
    </row>
    <row r="19" spans="1:27" s="6" customFormat="1" ht="15.75">
      <c r="A19" s="1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AA19" s="18"/>
    </row>
    <row r="20" spans="1:27" s="6" customFormat="1" ht="15.75">
      <c r="A20" s="1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AA20" s="18"/>
    </row>
    <row r="21" spans="1:27" s="6" customFormat="1" ht="15.75">
      <c r="A21" s="1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AA21" s="18"/>
    </row>
    <row r="22" spans="1:27" s="6" customFormat="1" ht="15.75">
      <c r="A22" s="1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AA22" s="18"/>
    </row>
    <row r="23" spans="1:27" s="6" customFormat="1" ht="15.75">
      <c r="A23" s="1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AA23" s="18"/>
    </row>
    <row r="24" spans="1:27" s="6" customFormat="1" ht="15.75">
      <c r="A24" s="1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AA24" s="18"/>
    </row>
    <row r="25" spans="1:27" s="6" customFormat="1" ht="15.75">
      <c r="A25" s="1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AA25" s="18"/>
    </row>
    <row r="26" spans="1:27" s="6" customFormat="1" ht="15.75">
      <c r="A26" s="1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AA26" s="18"/>
    </row>
    <row r="27" spans="1:27" s="6" customFormat="1" ht="15.75">
      <c r="A27" s="1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AA27" s="18"/>
    </row>
    <row r="28" spans="1:27" s="6" customFormat="1" ht="15.75">
      <c r="A28" s="1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AA28" s="18"/>
    </row>
    <row r="29" spans="1:27" s="6" customFormat="1" ht="15.75">
      <c r="A29" s="1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AA29" s="18"/>
    </row>
    <row r="30" spans="1:27" s="6" customFormat="1" ht="15.75">
      <c r="A30" s="1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AA30" s="18"/>
    </row>
    <row r="31" spans="1:27" s="6" customFormat="1" ht="15.75">
      <c r="A31" s="1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AA31" s="18"/>
    </row>
    <row r="32" spans="1:27" s="6" customFormat="1" ht="15.75">
      <c r="A32" s="1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AA32" s="18"/>
    </row>
    <row r="33" spans="1:27" s="6" customFormat="1" ht="15.75">
      <c r="A33" s="1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AA33" s="18"/>
    </row>
    <row r="34" spans="1:27" s="6" customFormat="1" ht="15.75">
      <c r="A34" s="1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AA34" s="18"/>
    </row>
    <row r="35" spans="1:27" s="6" customFormat="1" ht="15.75">
      <c r="A35" s="1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AA35" s="18"/>
    </row>
    <row r="36" spans="1:27" s="6" customFormat="1" ht="15.75">
      <c r="A36" s="1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AA36" s="18"/>
    </row>
    <row r="37" spans="1:27" s="6" customFormat="1" ht="15.75">
      <c r="A37" s="1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AA37" s="18"/>
    </row>
    <row r="38" spans="1:27" s="6" customFormat="1" ht="15.75">
      <c r="A38" s="1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AA38" s="18"/>
    </row>
    <row r="39" spans="1:27" s="6" customFormat="1" ht="15.75">
      <c r="A39" s="1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AA39" s="18"/>
    </row>
    <row r="40" spans="1:27" s="6" customFormat="1" ht="15.75">
      <c r="A40" s="1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AA40" s="18"/>
    </row>
    <row r="41" spans="1:27" s="6" customFormat="1" ht="15.75">
      <c r="A41" s="1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AA41" s="18"/>
    </row>
    <row r="42" spans="1:27" s="6" customFormat="1" ht="15.75">
      <c r="A42" s="1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AA42" s="18"/>
    </row>
    <row r="43" spans="1:27" s="6" customFormat="1" ht="15.75">
      <c r="A43" s="1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AA43" s="18"/>
    </row>
    <row r="44" spans="1:27" s="6" customFormat="1" ht="15.75">
      <c r="A44" s="1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AA44" s="18"/>
    </row>
    <row r="45" spans="1:27" s="6" customFormat="1" ht="15.75">
      <c r="A45" s="1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AA45" s="18"/>
    </row>
    <row r="46" spans="1:27" s="6" customFormat="1" ht="15.75">
      <c r="A46" s="1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AA46" s="18"/>
    </row>
    <row r="47" spans="1:27" s="6" customFormat="1" ht="15.75">
      <c r="A47" s="1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AA47" s="18"/>
    </row>
    <row r="48" spans="1:27" s="6" customFormat="1" ht="15.75">
      <c r="A48" s="1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AA48" s="18"/>
    </row>
    <row r="49" spans="1:27" s="6" customFormat="1" ht="15.75">
      <c r="A49" s="1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AA49" s="18"/>
    </row>
    <row r="50" spans="1:27" s="6" customFormat="1" ht="15.75">
      <c r="A50" s="1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AA50" s="18"/>
    </row>
    <row r="51" spans="1:27" s="6" customFormat="1" ht="15.75">
      <c r="A51" s="1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AA51" s="18"/>
    </row>
    <row r="52" spans="1:27" s="6" customFormat="1" ht="15.75">
      <c r="A52" s="1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AA52" s="18"/>
    </row>
    <row r="53" spans="1:27" s="6" customFormat="1" ht="15.75">
      <c r="A53" s="1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AA53" s="18"/>
    </row>
    <row r="54" spans="1:27" s="6" customFormat="1" ht="15.75">
      <c r="A54" s="1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AA54" s="18"/>
    </row>
    <row r="55" spans="1:27" s="6" customFormat="1" ht="15.75">
      <c r="A55" s="1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AA55" s="18"/>
    </row>
    <row r="56" spans="1:27" s="6" customFormat="1" ht="15.75">
      <c r="A56" s="1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AA56" s="18"/>
    </row>
    <row r="57" spans="1:27" s="6" customFormat="1" ht="15.75">
      <c r="A57" s="1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AA57" s="18"/>
    </row>
    <row r="58" spans="1:27" s="6" customFormat="1" ht="15.75">
      <c r="A58" s="1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A58" s="18"/>
    </row>
    <row r="59" spans="1:27" s="6" customFormat="1" ht="15.75">
      <c r="A59" s="1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A59" s="18"/>
    </row>
    <row r="60" spans="1:27" s="6" customFormat="1" ht="15.75">
      <c r="A60" s="1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AA60" s="18"/>
    </row>
    <row r="61" spans="1:27" s="6" customFormat="1" ht="15.75">
      <c r="A61" s="1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AA61" s="18"/>
    </row>
    <row r="62" spans="1:27" s="6" customFormat="1" ht="15.75">
      <c r="A62" s="18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8"/>
    </row>
    <row r="63" spans="1:27" s="6" customFormat="1" ht="15.75">
      <c r="A63" s="18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8"/>
    </row>
    <row r="64" spans="1:27" s="6" customFormat="1" ht="15.75">
      <c r="A64" s="18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8"/>
    </row>
    <row r="65" spans="1:27" s="6" customFormat="1" ht="15.75">
      <c r="A65" s="18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AA65" s="18"/>
    </row>
    <row r="66" spans="1:27" s="6" customFormat="1" ht="15.75">
      <c r="A66" s="18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8"/>
    </row>
    <row r="67" spans="1:27" s="6" customFormat="1" ht="15.75">
      <c r="A67" s="18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A67" s="18"/>
    </row>
    <row r="68" spans="1:27" s="6" customFormat="1" ht="15.75">
      <c r="A68" s="1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A68" s="18"/>
    </row>
    <row r="69" spans="1:27" s="6" customFormat="1" ht="15.75">
      <c r="A69" s="18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AA69" s="18"/>
    </row>
    <row r="70" spans="1:27" s="6" customFormat="1" ht="15.75">
      <c r="A70" s="18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A70" s="18"/>
    </row>
    <row r="71" spans="1:27" s="6" customFormat="1" ht="15.75">
      <c r="A71" s="18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A71" s="18"/>
    </row>
    <row r="72" spans="1:27" s="6" customFormat="1" ht="15.75">
      <c r="A72" s="18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AA72" s="18"/>
    </row>
    <row r="73" spans="1:27" s="6" customFormat="1" ht="15.75">
      <c r="A73" s="18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AA73" s="18"/>
    </row>
    <row r="74" spans="1:27" s="6" customFormat="1" ht="15.75">
      <c r="A74" s="18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8"/>
    </row>
    <row r="75" spans="1:27" s="6" customFormat="1" ht="15.75">
      <c r="A75" s="18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A75" s="18"/>
    </row>
    <row r="76" spans="1:27" s="6" customFormat="1" ht="15.75">
      <c r="A76" s="18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AA76" s="18"/>
    </row>
    <row r="77" spans="1:27" s="6" customFormat="1" ht="15.75">
      <c r="A77" s="1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AA77" s="18"/>
    </row>
    <row r="78" spans="1:27" s="6" customFormat="1" ht="15.75">
      <c r="A78" s="18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AA78" s="18"/>
    </row>
    <row r="79" spans="1:27" s="6" customFormat="1" ht="15.75">
      <c r="A79" s="18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A79" s="18"/>
    </row>
    <row r="80" spans="1:27" s="6" customFormat="1" ht="15.75">
      <c r="A80" s="18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8"/>
    </row>
    <row r="81" spans="1:27" s="6" customFormat="1" ht="15.75">
      <c r="A81" s="18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AA81" s="18"/>
    </row>
    <row r="82" spans="1:27" s="6" customFormat="1" ht="15.75">
      <c r="A82" s="18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AA82" s="18"/>
    </row>
    <row r="83" spans="1:27" s="6" customFormat="1" ht="15.75">
      <c r="A83" s="18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AA83" s="18"/>
    </row>
    <row r="84" spans="1:27" s="6" customFormat="1" ht="15.75">
      <c r="A84" s="18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8"/>
    </row>
    <row r="85" spans="1:27" s="6" customFormat="1" ht="15.75">
      <c r="A85" s="18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AA85" s="18"/>
    </row>
    <row r="86" spans="1:27" s="6" customFormat="1" ht="15.75">
      <c r="A86" s="18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AA86" s="18"/>
    </row>
    <row r="87" spans="1:27" s="6" customFormat="1" ht="15.75">
      <c r="A87" s="18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AA87" s="18"/>
    </row>
    <row r="88" spans="1:27" s="6" customFormat="1" ht="15.75">
      <c r="A88" s="18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AA88" s="18"/>
    </row>
    <row r="89" spans="1:27" s="6" customFormat="1" ht="15.75">
      <c r="A89" s="18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AA89" s="18"/>
    </row>
    <row r="90" spans="1:27" s="6" customFormat="1" ht="15.75">
      <c r="A90" s="18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AA90" s="18"/>
    </row>
    <row r="91" spans="1:27" s="6" customFormat="1" ht="15.75">
      <c r="A91" s="18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AA91" s="18"/>
    </row>
    <row r="92" spans="1:27" s="6" customFormat="1" ht="15.75">
      <c r="A92" s="18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AA92" s="18"/>
    </row>
    <row r="93" spans="1:27" s="6" customFormat="1" ht="15.75">
      <c r="A93" s="18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AA93" s="18"/>
    </row>
    <row r="94" spans="1:27" s="6" customFormat="1" ht="15.75">
      <c r="A94" s="18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AA94" s="18"/>
    </row>
    <row r="95" spans="1:27" s="6" customFormat="1" ht="15.75">
      <c r="A95" s="18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AA95" s="18"/>
    </row>
    <row r="96" spans="1:27" s="6" customFormat="1" ht="15.75">
      <c r="A96" s="18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AA96" s="18"/>
    </row>
    <row r="97" spans="1:27" s="6" customFormat="1" ht="15.75">
      <c r="A97" s="18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AA97" s="18"/>
    </row>
    <row r="98" spans="1:27" s="6" customFormat="1" ht="15.75">
      <c r="A98" s="18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AA98" s="18"/>
    </row>
    <row r="99" spans="1:27" s="6" customFormat="1" ht="15.75">
      <c r="A99" s="18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AA99" s="18"/>
    </row>
    <row r="100" spans="1:27" s="6" customFormat="1" ht="15.75">
      <c r="A100" s="18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AA100" s="18"/>
    </row>
    <row r="101" spans="1:27" s="6" customFormat="1" ht="15.75">
      <c r="A101" s="18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AA101" s="18"/>
    </row>
    <row r="102" spans="1:27" s="6" customFormat="1" ht="15.75">
      <c r="A102" s="18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AA102" s="18"/>
    </row>
    <row r="103" spans="1:27" s="6" customFormat="1" ht="15.75">
      <c r="A103" s="18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AA103" s="18"/>
    </row>
    <row r="104" spans="1:27" s="6" customFormat="1" ht="15.75">
      <c r="A104" s="18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AA104" s="18"/>
    </row>
    <row r="105" spans="1:27" s="6" customFormat="1" ht="15.75">
      <c r="A105" s="1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AA105" s="18"/>
    </row>
    <row r="106" spans="1:27" s="6" customFormat="1" ht="15.75">
      <c r="A106" s="18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AA106" s="18"/>
    </row>
    <row r="107" spans="1:27" s="6" customFormat="1" ht="15.75">
      <c r="A107" s="18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AA107" s="18"/>
    </row>
    <row r="108" spans="1:27" s="6" customFormat="1" ht="15.75">
      <c r="A108" s="18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AA108" s="18"/>
    </row>
    <row r="109" spans="1:27" s="6" customFormat="1" ht="15.75">
      <c r="A109" s="18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AA109" s="18"/>
    </row>
    <row r="110" spans="1:27" s="6" customFormat="1" ht="15.75">
      <c r="A110" s="18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AA110" s="18"/>
    </row>
    <row r="111" spans="1:27" s="6" customFormat="1" ht="15.75">
      <c r="A111" s="18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AA111" s="18"/>
    </row>
    <row r="112" spans="1:27" s="6" customFormat="1" ht="15.75">
      <c r="A112" s="18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AA112" s="18"/>
    </row>
    <row r="113" spans="1:27" s="6" customFormat="1" ht="15.75">
      <c r="A113" s="18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AA113" s="18"/>
    </row>
    <row r="114" spans="1:27" s="6" customFormat="1" ht="15.75">
      <c r="A114" s="18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AA114" s="18"/>
    </row>
    <row r="115" spans="1:27" s="6" customFormat="1" ht="15.75">
      <c r="A115" s="18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AA115" s="18"/>
    </row>
    <row r="116" spans="1:27" s="6" customFormat="1" ht="15.75">
      <c r="A116" s="18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AA116" s="18"/>
    </row>
    <row r="117" spans="1:27" s="6" customFormat="1" ht="15.75">
      <c r="A117" s="18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AA117" s="18"/>
    </row>
    <row r="118" spans="1:27" s="6" customFormat="1" ht="15.75">
      <c r="A118" s="18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AA118" s="18"/>
    </row>
    <row r="119" spans="1:27" s="6" customFormat="1" ht="15.75">
      <c r="A119" s="18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AA119" s="18"/>
    </row>
    <row r="120" spans="1:27" s="6" customFormat="1" ht="15.75">
      <c r="A120" s="18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AA120" s="18"/>
    </row>
    <row r="121" spans="1:27" s="6" customFormat="1" ht="15.75">
      <c r="A121" s="18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AA121" s="18"/>
    </row>
    <row r="122" spans="1:27" s="6" customFormat="1" ht="15.75">
      <c r="A122" s="18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AA122" s="18"/>
    </row>
    <row r="123" spans="1:27" s="6" customFormat="1" ht="15.75">
      <c r="A123" s="18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AA123" s="18"/>
    </row>
    <row r="124" spans="1:27" s="6" customFormat="1" ht="15.75">
      <c r="A124" s="18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AA124" s="18"/>
    </row>
    <row r="125" spans="1:27" s="6" customFormat="1" ht="15.75">
      <c r="A125" s="18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AA125" s="18"/>
    </row>
    <row r="126" spans="1:27" s="6" customFormat="1" ht="15.75">
      <c r="A126" s="18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AA126" s="18"/>
    </row>
    <row r="127" spans="1:27" s="6" customFormat="1" ht="15.75">
      <c r="A127" s="18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AA127" s="18"/>
    </row>
    <row r="128" spans="1:27" s="6" customFormat="1" ht="15.75">
      <c r="A128" s="18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AA128" s="18"/>
    </row>
    <row r="129" spans="1:27" s="6" customFormat="1" ht="15.75">
      <c r="A129" s="18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AA129" s="18"/>
    </row>
    <row r="130" spans="1:27" s="6" customFormat="1" ht="15.75">
      <c r="A130" s="18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AA130" s="18"/>
    </row>
    <row r="131" spans="1:27" s="6" customFormat="1" ht="15.75">
      <c r="A131" s="18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AA131" s="18"/>
    </row>
    <row r="132" spans="1:27" s="6" customFormat="1" ht="15.75">
      <c r="A132" s="18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AA132" s="18"/>
    </row>
    <row r="133" spans="1:27" s="6" customFormat="1" ht="15.75">
      <c r="A133" s="18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AA133" s="18"/>
    </row>
    <row r="134" spans="1:27" s="6" customFormat="1" ht="15.75">
      <c r="A134" s="18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AA134" s="18"/>
    </row>
    <row r="135" spans="1:27" s="6" customFormat="1" ht="15.75">
      <c r="A135" s="18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AA135" s="18"/>
    </row>
    <row r="136" spans="1:27" s="6" customFormat="1" ht="15.75">
      <c r="A136" s="18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AA136" s="18"/>
    </row>
    <row r="137" spans="1:27" s="6" customFormat="1" ht="15.75">
      <c r="A137" s="18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AA137" s="18"/>
    </row>
    <row r="138" spans="1:27" s="6" customFormat="1" ht="15.75">
      <c r="A138" s="18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AA138" s="18"/>
    </row>
    <row r="139" spans="1:27" s="6" customFormat="1" ht="15.75">
      <c r="A139" s="18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AA139" s="18"/>
    </row>
    <row r="140" spans="1:27" s="6" customFormat="1" ht="15.75">
      <c r="A140" s="18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AA140" s="18"/>
    </row>
    <row r="141" spans="1:27" s="6" customFormat="1" ht="15.75">
      <c r="A141" s="18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AA141" s="18"/>
    </row>
    <row r="142" spans="1:27" s="6" customFormat="1" ht="15.75">
      <c r="A142" s="18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AA142" s="18"/>
    </row>
    <row r="143" spans="1:27" s="6" customFormat="1" ht="15.75">
      <c r="A143" s="18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AA143" s="18"/>
    </row>
    <row r="144" spans="1:27" s="6" customFormat="1" ht="15.75">
      <c r="A144" s="18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AA144" s="18"/>
    </row>
    <row r="145" spans="1:27" s="6" customFormat="1" ht="15.75">
      <c r="A145" s="18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AA145" s="18"/>
    </row>
    <row r="146" spans="1:27" s="6" customFormat="1" ht="15.75">
      <c r="A146" s="18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AA146" s="18"/>
    </row>
    <row r="147" spans="1:27" s="6" customFormat="1" ht="15.75">
      <c r="A147" s="18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AA147" s="18"/>
    </row>
    <row r="148" spans="1:27" s="6" customFormat="1" ht="15.75">
      <c r="A148" s="18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A148" s="18"/>
    </row>
    <row r="149" spans="1:27" s="6" customFormat="1" ht="15.75">
      <c r="A149" s="18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AA149" s="18"/>
    </row>
    <row r="150" spans="1:27" s="6" customFormat="1" ht="15.75">
      <c r="A150" s="18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AA150" s="18"/>
    </row>
    <row r="151" spans="1:27" s="6" customFormat="1" ht="15.75">
      <c r="A151" s="18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AA151" s="18"/>
    </row>
    <row r="152" spans="1:27" s="6" customFormat="1" ht="15.75">
      <c r="A152" s="18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8"/>
    </row>
    <row r="153" spans="1:27" s="6" customFormat="1" ht="15.75">
      <c r="A153" s="18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8"/>
    </row>
    <row r="154" spans="1:27" s="6" customFormat="1" ht="15.75">
      <c r="A154" s="18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8"/>
    </row>
    <row r="155" spans="1:27" s="6" customFormat="1" ht="15.75">
      <c r="A155" s="18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8"/>
    </row>
    <row r="156" spans="1:27" s="6" customFormat="1" ht="15.75">
      <c r="A156" s="18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8"/>
    </row>
    <row r="157" spans="1:27" s="6" customFormat="1" ht="15.75">
      <c r="A157" s="18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8"/>
    </row>
    <row r="158" spans="1:27" s="6" customFormat="1" ht="15.75">
      <c r="A158" s="18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8"/>
    </row>
    <row r="159" spans="1:27" s="6" customFormat="1" ht="15.75">
      <c r="A159" s="18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8"/>
    </row>
    <row r="160" spans="1:27" s="6" customFormat="1" ht="15.75">
      <c r="A160" s="18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8"/>
    </row>
    <row r="161" spans="1:27" s="6" customFormat="1" ht="15.75">
      <c r="A161" s="18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8"/>
    </row>
    <row r="162" spans="1:27" s="6" customFormat="1" ht="15.75">
      <c r="A162" s="18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8"/>
    </row>
    <row r="163" spans="1:27" s="6" customFormat="1" ht="15.75">
      <c r="A163" s="18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8"/>
    </row>
    <row r="164" spans="1:27" s="6" customFormat="1" ht="15.75">
      <c r="A164" s="18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AA164" s="18"/>
    </row>
    <row r="165" spans="1:27" s="6" customFormat="1" ht="15.75">
      <c r="A165" s="18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AA165" s="18"/>
    </row>
    <row r="166" spans="1:27" s="6" customFormat="1" ht="15.75">
      <c r="A166" s="18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A166" s="18"/>
    </row>
    <row r="167" spans="1:27" s="6" customFormat="1" ht="15.75">
      <c r="A167" s="18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8"/>
    </row>
    <row r="168" spans="1:27" s="6" customFormat="1" ht="15.75">
      <c r="A168" s="18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8"/>
    </row>
    <row r="169" spans="1:27" s="6" customFormat="1" ht="15.75">
      <c r="A169" s="18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8"/>
    </row>
    <row r="170" spans="1:27" s="6" customFormat="1" ht="15.75">
      <c r="A170" s="18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8"/>
    </row>
    <row r="171" spans="1:27" s="6" customFormat="1" ht="15.75">
      <c r="A171" s="18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8"/>
    </row>
    <row r="172" spans="1:27" s="6" customFormat="1" ht="15.75">
      <c r="A172" s="18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8"/>
    </row>
    <row r="173" spans="1:27" s="6" customFormat="1" ht="15.75">
      <c r="A173" s="18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8"/>
    </row>
    <row r="174" spans="1:27" s="6" customFormat="1" ht="15.75">
      <c r="A174" s="18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8"/>
    </row>
    <row r="175" spans="1:27" s="6" customFormat="1" ht="15.75">
      <c r="A175" s="18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8"/>
    </row>
    <row r="176" spans="1:27" s="6" customFormat="1" ht="15.75">
      <c r="A176" s="18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8"/>
    </row>
    <row r="177" spans="1:27" s="6" customFormat="1" ht="15.75">
      <c r="A177" s="18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8"/>
    </row>
    <row r="178" spans="1:27" s="6" customFormat="1" ht="15.75">
      <c r="A178" s="18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8"/>
    </row>
    <row r="179" spans="1:27" s="6" customFormat="1" ht="15.75">
      <c r="A179" s="18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8"/>
    </row>
    <row r="180" spans="1:27" s="6" customFormat="1" ht="15.75">
      <c r="A180" s="18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8"/>
    </row>
    <row r="181" spans="1:27" s="6" customFormat="1" ht="15.75">
      <c r="A181" s="18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8"/>
    </row>
    <row r="182" spans="1:27" s="6" customFormat="1" ht="15.75">
      <c r="A182" s="18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8"/>
    </row>
    <row r="183" spans="1:27" s="6" customFormat="1" ht="15.75">
      <c r="A183" s="18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8"/>
    </row>
    <row r="184" spans="1:27" s="6" customFormat="1" ht="15.75">
      <c r="A184" s="18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8"/>
    </row>
    <row r="185" spans="1:27" s="6" customFormat="1" ht="15.75">
      <c r="A185" s="18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8"/>
    </row>
    <row r="186" spans="1:27" s="6" customFormat="1" ht="15.75">
      <c r="A186" s="18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8"/>
    </row>
    <row r="187" spans="1:27" s="6" customFormat="1" ht="15.75">
      <c r="A187" s="18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AA187" s="18"/>
    </row>
    <row r="188" spans="1:27" s="6" customFormat="1" ht="15.75">
      <c r="A188" s="18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AA188" s="18"/>
    </row>
    <row r="189" spans="1:27" s="6" customFormat="1" ht="15.75">
      <c r="A189" s="18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AA189" s="18"/>
    </row>
    <row r="190" spans="1:27" s="6" customFormat="1" ht="15.75">
      <c r="A190" s="18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AA190" s="18"/>
    </row>
    <row r="191" spans="1:27" s="6" customFormat="1" ht="15.75">
      <c r="A191" s="18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AA191" s="18"/>
    </row>
    <row r="192" spans="1:27" s="6" customFormat="1" ht="15.75">
      <c r="A192" s="18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AA192" s="18"/>
    </row>
    <row r="193" spans="1:27" s="6" customFormat="1" ht="15.75">
      <c r="A193" s="18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AA193" s="18"/>
    </row>
    <row r="194" spans="1:27" s="6" customFormat="1" ht="15.75">
      <c r="A194" s="18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AA194" s="18"/>
    </row>
    <row r="195" spans="1:27" s="6" customFormat="1" ht="15.75">
      <c r="A195" s="18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AA195" s="18"/>
    </row>
    <row r="196" spans="1:27" s="6" customFormat="1" ht="15.75">
      <c r="A196" s="18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AA196" s="18"/>
    </row>
    <row r="197" spans="1:27" s="6" customFormat="1" ht="15.75">
      <c r="A197" s="18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AA197" s="18"/>
    </row>
    <row r="198" spans="1:27" s="6" customFormat="1" ht="15.75">
      <c r="A198" s="18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AA198" s="18"/>
    </row>
    <row r="199" spans="1:27" s="6" customFormat="1" ht="15.75">
      <c r="A199" s="18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AA199" s="18"/>
    </row>
    <row r="200" spans="1:27" s="6" customFormat="1" ht="15.75">
      <c r="A200" s="18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AA200" s="18"/>
    </row>
    <row r="201" spans="1:27" s="6" customFormat="1" ht="15.75">
      <c r="A201" s="18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AA201" s="18"/>
    </row>
    <row r="202" spans="1:27" s="6" customFormat="1" ht="15.75">
      <c r="A202" s="18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AA202" s="18"/>
    </row>
    <row r="203" spans="1:27" s="6" customFormat="1" ht="15.75">
      <c r="A203" s="18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AA203" s="18"/>
    </row>
    <row r="204" spans="1:27" s="6" customFormat="1" ht="15.75">
      <c r="A204" s="18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AA204" s="18"/>
    </row>
    <row r="205" spans="1:27" s="6" customFormat="1" ht="15.75">
      <c r="A205" s="18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AA205" s="18"/>
    </row>
    <row r="206" spans="1:27" s="6" customFormat="1" ht="15.75">
      <c r="A206" s="18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AA206" s="18"/>
    </row>
    <row r="207" spans="1:27" s="6" customFormat="1" ht="15.75">
      <c r="A207" s="18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AA207" s="18"/>
    </row>
    <row r="208" spans="1:27" s="6" customFormat="1" ht="15.75">
      <c r="A208" s="18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AA208" s="18"/>
    </row>
    <row r="209" spans="1:27" s="6" customFormat="1" ht="15.75">
      <c r="A209" s="18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AA209" s="18"/>
    </row>
    <row r="210" spans="1:27" s="6" customFormat="1" ht="15.75">
      <c r="A210" s="18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AA210" s="18"/>
    </row>
    <row r="211" spans="1:27" s="6" customFormat="1" ht="15.75">
      <c r="A211" s="18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AA211" s="18"/>
    </row>
    <row r="212" spans="1:27" s="6" customFormat="1" ht="15.75">
      <c r="A212" s="18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AA212" s="18"/>
    </row>
    <row r="213" spans="1:27" s="6" customFormat="1" ht="15.75">
      <c r="A213" s="18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AA213" s="18"/>
    </row>
    <row r="214" spans="1:27" s="6" customFormat="1" ht="15.75">
      <c r="A214" s="18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AA214" s="18"/>
    </row>
    <row r="215" spans="1:27" s="6" customFormat="1" ht="15.75">
      <c r="A215" s="18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AA215" s="18"/>
    </row>
    <row r="216" spans="1:27" s="6" customFormat="1" ht="15.75">
      <c r="A216" s="18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AA216" s="18"/>
    </row>
    <row r="217" spans="1:27" s="6" customFormat="1" ht="15.75">
      <c r="A217" s="18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AA217" s="18"/>
    </row>
    <row r="218" spans="1:27" s="6" customFormat="1" ht="15.75">
      <c r="A218" s="18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AA218" s="18"/>
    </row>
    <row r="219" spans="1:27" s="6" customFormat="1" ht="15.75">
      <c r="A219" s="18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AA219" s="18"/>
    </row>
    <row r="220" spans="1:27" s="6" customFormat="1" ht="15.75">
      <c r="A220" s="18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AA220" s="18"/>
    </row>
    <row r="221" spans="1:27" s="6" customFormat="1" ht="15.75">
      <c r="A221" s="18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AA221" s="18"/>
    </row>
    <row r="222" spans="1:27" s="6" customFormat="1" ht="15.75">
      <c r="A222" s="18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AA222" s="18"/>
    </row>
    <row r="223" spans="1:27" s="6" customFormat="1" ht="15.75">
      <c r="A223" s="18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AA223" s="18"/>
    </row>
    <row r="224" spans="1:27" s="6" customFormat="1" ht="15.75">
      <c r="A224" s="18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AA224" s="18"/>
    </row>
    <row r="225" spans="1:27" s="6" customFormat="1" ht="15.75">
      <c r="A225" s="18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AA225" s="18"/>
    </row>
    <row r="226" spans="1:27" s="6" customFormat="1" ht="15.75">
      <c r="A226" s="18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AA226" s="18"/>
    </row>
    <row r="227" spans="1:27" s="6" customFormat="1" ht="15.75">
      <c r="A227" s="18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AA227" s="18"/>
    </row>
    <row r="228" spans="1:27" s="6" customFormat="1" ht="15.75">
      <c r="A228" s="18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AA228" s="18"/>
    </row>
    <row r="229" spans="1:27" s="6" customFormat="1" ht="15.75">
      <c r="A229" s="18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AA229" s="18"/>
    </row>
    <row r="230" spans="1:27" s="6" customFormat="1" ht="15.75">
      <c r="A230" s="18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AA230" s="18"/>
    </row>
    <row r="231" spans="1:27" s="6" customFormat="1" ht="15.75">
      <c r="A231" s="18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AA231" s="18"/>
    </row>
    <row r="232" spans="1:27" s="6" customFormat="1" ht="15.75">
      <c r="A232" s="18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AA232" s="18"/>
    </row>
    <row r="233" spans="1:27" s="6" customFormat="1" ht="15.75">
      <c r="A233" s="18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AA233" s="18"/>
    </row>
    <row r="234" spans="1:27" s="6" customFormat="1" ht="15.75">
      <c r="A234" s="18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AA234" s="18"/>
    </row>
    <row r="235" spans="1:27" s="6" customFormat="1" ht="15.75">
      <c r="A235" s="18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AA235" s="18"/>
    </row>
    <row r="236" spans="1:27" s="6" customFormat="1" ht="15.75">
      <c r="A236" s="18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AA236" s="18"/>
    </row>
    <row r="237" spans="1:27" s="6" customFormat="1" ht="15.75">
      <c r="A237" s="18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AA237" s="18"/>
    </row>
    <row r="238" spans="1:27" s="6" customFormat="1" ht="15.75">
      <c r="A238" s="18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AA238" s="18"/>
    </row>
    <row r="239" spans="1:27" s="6" customFormat="1" ht="15.75">
      <c r="A239" s="18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AA239" s="18"/>
    </row>
    <row r="240" spans="1:27" s="6" customFormat="1" ht="15.75">
      <c r="A240" s="18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AA240" s="18"/>
    </row>
    <row r="241" spans="1:27" s="6" customFormat="1" ht="15.75">
      <c r="A241" s="18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AA241" s="18"/>
    </row>
    <row r="242" spans="1:27" s="6" customFormat="1" ht="15.75">
      <c r="A242" s="18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AA242" s="18"/>
    </row>
    <row r="243" spans="1:27" s="6" customFormat="1" ht="15.75">
      <c r="A243" s="18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AA243" s="18"/>
    </row>
    <row r="244" spans="1:27" s="6" customFormat="1" ht="15.75">
      <c r="A244" s="18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AA244" s="18"/>
    </row>
    <row r="245" spans="1:27" s="6" customFormat="1" ht="15.75">
      <c r="A245" s="18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AA245" s="18"/>
    </row>
    <row r="246" spans="1:27" s="6" customFormat="1" ht="15.75">
      <c r="A246" s="18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AA246" s="18"/>
    </row>
    <row r="247" spans="1:27" s="6" customFormat="1" ht="15.75">
      <c r="A247" s="18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AA247" s="18"/>
    </row>
    <row r="248" spans="1:27" s="6" customFormat="1" ht="15.75">
      <c r="A248" s="18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AA248" s="18"/>
    </row>
    <row r="249" spans="1:27" s="6" customFormat="1" ht="15.75">
      <c r="A249" s="18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AA249" s="18"/>
    </row>
    <row r="250" spans="1:27" s="6" customFormat="1" ht="15.75">
      <c r="A250" s="18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AA250" s="18"/>
    </row>
    <row r="251" spans="1:27" s="6" customFormat="1" ht="15.75">
      <c r="A251" s="18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AA251" s="18"/>
    </row>
    <row r="252" spans="1:27" s="6" customFormat="1" ht="15.75">
      <c r="A252" s="18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AA252" s="18"/>
    </row>
    <row r="253" spans="1:27" s="6" customFormat="1" ht="15.75">
      <c r="A253" s="18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AA253" s="18"/>
    </row>
    <row r="254" spans="1:27" s="6" customFormat="1" ht="15.75">
      <c r="A254" s="18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AA254" s="18"/>
    </row>
    <row r="255" spans="1:27" s="6" customFormat="1" ht="15.75">
      <c r="A255" s="18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AA255" s="18"/>
    </row>
    <row r="256" spans="1:27" s="6" customFormat="1" ht="15.75">
      <c r="A256" s="18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AA256" s="18"/>
    </row>
    <row r="257" spans="1:27" s="6" customFormat="1" ht="15.75">
      <c r="A257" s="18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AA257" s="18"/>
    </row>
    <row r="258" spans="1:27" s="6" customFormat="1" ht="15.75">
      <c r="A258" s="18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AA258" s="18"/>
    </row>
    <row r="259" spans="1:27" s="6" customFormat="1" ht="15.75">
      <c r="A259" s="18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AA259" s="18"/>
    </row>
    <row r="260" spans="1:27" s="6" customFormat="1" ht="15.75">
      <c r="A260" s="18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AA260" s="18"/>
    </row>
    <row r="261" spans="1:27" s="6" customFormat="1" ht="15.75">
      <c r="A261" s="18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AA261" s="18"/>
    </row>
    <row r="262" spans="1:27" s="6" customFormat="1" ht="15.75">
      <c r="A262" s="18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AA262" s="18"/>
    </row>
    <row r="263" spans="1:27" s="6" customFormat="1" ht="15.75">
      <c r="A263" s="18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AA263" s="18"/>
    </row>
    <row r="264" spans="1:27" s="6" customFormat="1" ht="15.75">
      <c r="A264" s="18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AA264" s="18"/>
    </row>
    <row r="265" spans="1:27" s="6" customFormat="1" ht="15.75">
      <c r="A265" s="18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AA265" s="18"/>
    </row>
    <row r="266" spans="1:27" s="6" customFormat="1" ht="15.75">
      <c r="A266" s="18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AA266" s="18"/>
    </row>
    <row r="267" spans="1:27" s="6" customFormat="1" ht="15.75">
      <c r="A267" s="18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AA267" s="18"/>
    </row>
    <row r="268" spans="1:27" s="6" customFormat="1" ht="15.75">
      <c r="A268" s="18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AA268" s="18"/>
    </row>
    <row r="269" spans="1:27" s="6" customFormat="1" ht="15.75">
      <c r="A269" s="18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AA269" s="18"/>
    </row>
    <row r="270" spans="1:27" s="6" customFormat="1" ht="15.75">
      <c r="A270" s="18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AA270" s="18"/>
    </row>
    <row r="271" spans="1:27" s="6" customFormat="1" ht="15.75">
      <c r="A271" s="18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AA271" s="18"/>
    </row>
    <row r="272" spans="1:27" s="6" customFormat="1" ht="15.75">
      <c r="A272" s="18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AA272" s="18"/>
    </row>
    <row r="273" spans="1:27" s="6" customFormat="1" ht="15.75">
      <c r="A273" s="18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AA273" s="18"/>
    </row>
    <row r="274" spans="1:27" s="6" customFormat="1" ht="15.75">
      <c r="A274" s="18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AA274" s="18"/>
    </row>
    <row r="275" spans="1:27" s="6" customFormat="1" ht="15.75">
      <c r="A275" s="18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AA275" s="18"/>
    </row>
    <row r="276" spans="1:27" s="6" customFormat="1" ht="15.75">
      <c r="A276" s="18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AA276" s="18"/>
    </row>
    <row r="277" spans="1:27" s="6" customFormat="1" ht="15.75">
      <c r="A277" s="18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AA277" s="18"/>
    </row>
    <row r="278" spans="1:27" s="6" customFormat="1" ht="15.75">
      <c r="A278" s="18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AA278" s="18"/>
    </row>
    <row r="279" spans="1:27" s="6" customFormat="1" ht="15.75">
      <c r="A279" s="18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AA279" s="18"/>
    </row>
    <row r="280" spans="1:27" s="6" customFormat="1" ht="15.75">
      <c r="A280" s="18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AA280" s="18"/>
    </row>
    <row r="281" spans="1:27" s="6" customFormat="1" ht="15.75">
      <c r="A281" s="18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AA281" s="18"/>
    </row>
    <row r="282" spans="1:27" s="6" customFormat="1" ht="15.75">
      <c r="A282" s="18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AA282" s="18"/>
    </row>
    <row r="283" spans="1:27" s="6" customFormat="1" ht="15.75">
      <c r="A283" s="18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AA283" s="18"/>
    </row>
    <row r="284" spans="1:27" s="6" customFormat="1" ht="15.75">
      <c r="A284" s="18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AA284" s="18"/>
    </row>
    <row r="285" spans="1:27" s="6" customFormat="1" ht="15.75">
      <c r="A285" s="18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AA285" s="18"/>
    </row>
    <row r="286" spans="1:27" s="6" customFormat="1" ht="15.75">
      <c r="A286" s="18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AA286" s="18"/>
    </row>
    <row r="287" spans="1:27" s="6" customFormat="1" ht="15.75">
      <c r="A287" s="18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AA287" s="18"/>
    </row>
    <row r="288" spans="1:27" s="6" customFormat="1" ht="15.75">
      <c r="A288" s="18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AA288" s="18"/>
    </row>
    <row r="289" spans="1:27" s="6" customFormat="1" ht="15.75">
      <c r="A289" s="18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AA289" s="18"/>
    </row>
    <row r="290" spans="1:27" s="6" customFormat="1" ht="15.75">
      <c r="A290" s="18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AA290" s="18"/>
    </row>
    <row r="291" spans="1:27" s="6" customFormat="1" ht="15.75">
      <c r="A291" s="18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AA291" s="18"/>
    </row>
    <row r="292" spans="1:27" s="6" customFormat="1" ht="15.75">
      <c r="A292" s="18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AA292" s="18"/>
    </row>
    <row r="293" spans="1:27" s="6" customFormat="1" ht="15.75">
      <c r="A293" s="18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AA293" s="18"/>
    </row>
    <row r="294" spans="1:27" s="6" customFormat="1" ht="15.75">
      <c r="A294" s="18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AA294" s="18"/>
    </row>
    <row r="295" spans="1:27" s="6" customFormat="1" ht="15.75">
      <c r="A295" s="18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AA295" s="18"/>
    </row>
    <row r="296" spans="1:27" s="6" customFormat="1" ht="15.75">
      <c r="A296" s="18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AA296" s="18"/>
    </row>
    <row r="297" spans="1:27" s="6" customFormat="1" ht="15.75">
      <c r="A297" s="18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AA297" s="18"/>
    </row>
    <row r="298" spans="1:27" s="6" customFormat="1" ht="15.75">
      <c r="A298" s="18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AA298" s="18"/>
    </row>
    <row r="299" spans="1:27" s="6" customFormat="1" ht="15.75">
      <c r="A299" s="18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AA299" s="18"/>
    </row>
    <row r="300" spans="1:27" s="6" customFormat="1" ht="15.75">
      <c r="A300" s="18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AA300" s="18"/>
    </row>
    <row r="301" spans="1:27" s="6" customFormat="1" ht="15.75">
      <c r="A301" s="18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AA301" s="18"/>
    </row>
    <row r="302" spans="1:27" s="6" customFormat="1" ht="15.75">
      <c r="A302" s="18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AA302" s="18"/>
    </row>
    <row r="303" spans="1:27" s="6" customFormat="1" ht="15.75">
      <c r="A303" s="18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AA303" s="18"/>
    </row>
    <row r="304" spans="1:27" s="6" customFormat="1" ht="15.75">
      <c r="A304" s="18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AA304" s="18"/>
    </row>
    <row r="305" spans="1:27" s="6" customFormat="1" ht="15.75">
      <c r="A305" s="18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AA305" s="18"/>
    </row>
    <row r="306" spans="1:27" s="6" customFormat="1" ht="15.75">
      <c r="A306" s="18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AA306" s="18"/>
    </row>
    <row r="307" spans="1:27" s="6" customFormat="1" ht="15.75">
      <c r="A307" s="18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AA307" s="18"/>
    </row>
    <row r="308" spans="1:27" s="6" customFormat="1" ht="15.75">
      <c r="A308" s="18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AA308" s="18"/>
    </row>
    <row r="309" spans="1:27" s="6" customFormat="1" ht="15.75">
      <c r="A309" s="18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AA309" s="18"/>
    </row>
    <row r="310" spans="1:27" s="6" customFormat="1" ht="15.75">
      <c r="A310" s="18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AA310" s="18"/>
    </row>
    <row r="311" spans="1:27" s="6" customFormat="1" ht="15.75">
      <c r="A311" s="18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AA311" s="18"/>
    </row>
    <row r="312" spans="1:27" s="6" customFormat="1" ht="15.75">
      <c r="A312" s="18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AA312" s="18"/>
    </row>
    <row r="313" spans="1:27" s="6" customFormat="1" ht="15.75">
      <c r="A313" s="18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AA313" s="18"/>
    </row>
    <row r="314" spans="1:27" s="6" customFormat="1" ht="15.75">
      <c r="A314" s="18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AA314" s="18"/>
    </row>
    <row r="315" spans="1:27" s="6" customFormat="1" ht="15.75">
      <c r="A315" s="18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AA315" s="18"/>
    </row>
    <row r="316" spans="1:27" s="6" customFormat="1" ht="15.75">
      <c r="A316" s="18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AA316" s="18"/>
    </row>
    <row r="317" spans="1:27" s="6" customFormat="1" ht="15.75">
      <c r="A317" s="18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AA317" s="18"/>
    </row>
    <row r="318" spans="1:27" s="6" customFormat="1" ht="15.75">
      <c r="A318" s="18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AA318" s="18"/>
    </row>
    <row r="319" spans="1:27" s="6" customFormat="1" ht="15.75">
      <c r="A319" s="18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AA319" s="18"/>
    </row>
    <row r="320" spans="1:27" s="6" customFormat="1" ht="15.75">
      <c r="A320" s="18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AA320" s="18"/>
    </row>
    <row r="321" spans="1:27" s="6" customFormat="1" ht="15.75">
      <c r="A321" s="18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AA321" s="18"/>
    </row>
    <row r="322" spans="1:27" s="6" customFormat="1" ht="15.75">
      <c r="A322" s="18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AA322" s="18"/>
    </row>
    <row r="323" spans="1:27" s="6" customFormat="1" ht="15.75">
      <c r="A323" s="18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AA323" s="18"/>
    </row>
    <row r="324" spans="1:27" s="6" customFormat="1" ht="15.75">
      <c r="A324" s="18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AA324" s="18"/>
    </row>
    <row r="325" spans="1:27" s="6" customFormat="1" ht="15.75">
      <c r="A325" s="18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AA325" s="18"/>
    </row>
    <row r="326" spans="1:27" s="6" customFormat="1" ht="15.75">
      <c r="A326" s="18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AA326" s="18"/>
    </row>
    <row r="327" spans="1:27" s="6" customFormat="1" ht="15.75">
      <c r="A327" s="18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AA327" s="18"/>
    </row>
    <row r="328" spans="1:27" s="6" customFormat="1" ht="15.75">
      <c r="A328" s="18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AA328" s="18"/>
    </row>
    <row r="329" spans="1:27" s="6" customFormat="1" ht="15.75">
      <c r="A329" s="18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AA329" s="18"/>
    </row>
    <row r="330" spans="1:27" s="6" customFormat="1" ht="15.75">
      <c r="A330" s="18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AA330" s="18"/>
    </row>
    <row r="331" spans="1:27" s="6" customFormat="1" ht="15.75">
      <c r="A331" s="18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AA331" s="18"/>
    </row>
    <row r="332" spans="1:27" s="6" customFormat="1" ht="15.75">
      <c r="A332" s="18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AA332" s="18"/>
    </row>
    <row r="333" spans="1:27" s="6" customFormat="1" ht="15.75">
      <c r="A333" s="18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AA333" s="18"/>
    </row>
    <row r="334" spans="1:27" s="6" customFormat="1" ht="15.75">
      <c r="A334" s="18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AA334" s="18"/>
    </row>
    <row r="335" spans="1:27" s="6" customFormat="1" ht="15.75">
      <c r="A335" s="18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AA335" s="18"/>
    </row>
    <row r="336" spans="1:27" s="6" customFormat="1" ht="15.75">
      <c r="A336" s="18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AA336" s="18"/>
    </row>
    <row r="337" spans="1:27" s="6" customFormat="1" ht="15.75">
      <c r="A337" s="18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AA337" s="18"/>
    </row>
    <row r="338" spans="1:27" s="6" customFormat="1" ht="15.75">
      <c r="A338" s="18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AA338" s="18"/>
    </row>
    <row r="339" spans="1:27" s="6" customFormat="1" ht="15.75">
      <c r="A339" s="18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AA339" s="18"/>
    </row>
    <row r="340" spans="1:27" s="6" customFormat="1" ht="15.75">
      <c r="A340" s="18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AA340" s="18"/>
    </row>
    <row r="341" spans="1:27" s="6" customFormat="1" ht="15.75">
      <c r="A341" s="18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AA341" s="18"/>
    </row>
    <row r="342" spans="1:27" s="6" customFormat="1" ht="15.75">
      <c r="A342" s="18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AA342" s="18"/>
    </row>
    <row r="343" spans="1:27" s="6" customFormat="1" ht="15.75">
      <c r="A343" s="18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AA343" s="18"/>
    </row>
    <row r="344" spans="1:27" s="6" customFormat="1" ht="15.75">
      <c r="A344" s="18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AA344" s="18"/>
    </row>
    <row r="345" spans="1:27" s="6" customFormat="1" ht="15.75">
      <c r="A345" s="18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AA345" s="18"/>
    </row>
    <row r="346" spans="1:27" s="6" customFormat="1" ht="15.75">
      <c r="A346" s="18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AA346" s="18"/>
    </row>
    <row r="347" spans="1:27" s="6" customFormat="1" ht="15.75">
      <c r="A347" s="18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AA347" s="18"/>
    </row>
    <row r="348" spans="1:27" s="6" customFormat="1" ht="15.75">
      <c r="A348" s="18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AA348" s="18"/>
    </row>
    <row r="349" spans="1:27" s="6" customFormat="1" ht="15.75">
      <c r="A349" s="18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AA349" s="18"/>
    </row>
    <row r="350" spans="1:27" s="6" customFormat="1" ht="15.75">
      <c r="A350" s="18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AA350" s="18"/>
    </row>
    <row r="351" spans="1:27" s="6" customFormat="1" ht="15.75">
      <c r="A351" s="18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AA351" s="18"/>
    </row>
    <row r="352" spans="1:27" s="6" customFormat="1" ht="15.75">
      <c r="A352" s="18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AA352" s="18"/>
    </row>
    <row r="353" spans="1:27" s="6" customFormat="1" ht="15.75">
      <c r="A353" s="18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AA353" s="18"/>
    </row>
    <row r="354" spans="1:27" s="6" customFormat="1" ht="15.75">
      <c r="A354" s="18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AA354" s="18"/>
    </row>
    <row r="355" spans="1:27" s="6" customFormat="1" ht="15.75">
      <c r="A355" s="18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AA355" s="18"/>
    </row>
    <row r="356" spans="1:27" s="6" customFormat="1" ht="15.75">
      <c r="A356" s="18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AA356" s="18"/>
    </row>
    <row r="357" spans="1:27" s="6" customFormat="1" ht="15.75">
      <c r="A357" s="18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AA357" s="18"/>
    </row>
    <row r="358" spans="1:27" s="6" customFormat="1" ht="15.75">
      <c r="A358" s="18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AA358" s="18"/>
    </row>
    <row r="359" spans="1:27" s="6" customFormat="1" ht="15.75">
      <c r="A359" s="18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AA359" s="18"/>
    </row>
    <row r="360" spans="1:27" s="6" customFormat="1" ht="15.75">
      <c r="A360" s="18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AA360" s="18"/>
    </row>
    <row r="361" spans="1:27" s="6" customFormat="1" ht="15.75">
      <c r="A361" s="18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AA361" s="18"/>
    </row>
    <row r="362" spans="1:27" s="6" customFormat="1" ht="15.75">
      <c r="A362" s="18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AA362" s="18"/>
    </row>
    <row r="363" spans="1:27" s="6" customFormat="1" ht="15.75">
      <c r="A363" s="18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AA363" s="18"/>
    </row>
    <row r="364" spans="1:27" s="6" customFormat="1" ht="15.75">
      <c r="A364" s="18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AA364" s="18"/>
    </row>
    <row r="365" spans="1:27" s="6" customFormat="1" ht="15.75">
      <c r="A365" s="18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AA365" s="18"/>
    </row>
    <row r="366" spans="1:27" s="6" customFormat="1" ht="15.75">
      <c r="A366" s="18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AA366" s="18"/>
    </row>
    <row r="367" spans="1:27" s="6" customFormat="1" ht="15.75">
      <c r="A367" s="18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AA367" s="18"/>
    </row>
    <row r="368" spans="1:27" s="6" customFormat="1" ht="15.75">
      <c r="A368" s="18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AA368" s="18"/>
    </row>
    <row r="369" spans="1:27" s="6" customFormat="1" ht="15.75">
      <c r="A369" s="18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AA369" s="18"/>
    </row>
    <row r="370" spans="1:27" s="6" customFormat="1" ht="15.75">
      <c r="A370" s="18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AA370" s="18"/>
    </row>
    <row r="371" spans="1:27" s="6" customFormat="1" ht="15.75">
      <c r="A371" s="18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AA371" s="18"/>
    </row>
    <row r="372" spans="1:27" s="6" customFormat="1" ht="15.75">
      <c r="A372" s="18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AA372" s="18"/>
    </row>
    <row r="373" spans="1:27" s="6" customFormat="1" ht="15.75">
      <c r="A373" s="18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AA373" s="18"/>
    </row>
    <row r="374" spans="1:27" s="6" customFormat="1" ht="15.75">
      <c r="A374" s="18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AA374" s="18"/>
    </row>
    <row r="375" spans="1:27" s="6" customFormat="1" ht="15.75">
      <c r="A375" s="18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AA375" s="18"/>
    </row>
    <row r="376" spans="1:27" s="6" customFormat="1" ht="15.75">
      <c r="A376" s="18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AA376" s="18"/>
    </row>
    <row r="377" spans="1:27" s="6" customFormat="1" ht="15.75">
      <c r="A377" s="18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AA377" s="18"/>
    </row>
    <row r="378" spans="1:27" s="6" customFormat="1" ht="15.75">
      <c r="A378" s="18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AA378" s="18"/>
    </row>
    <row r="379" spans="1:27" s="6" customFormat="1" ht="15.75">
      <c r="A379" s="18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AA379" s="18"/>
    </row>
    <row r="380" spans="1:27" s="6" customFormat="1" ht="15.75">
      <c r="A380" s="18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AA380" s="18"/>
    </row>
    <row r="381" spans="1:27" s="6" customFormat="1" ht="15.75">
      <c r="A381" s="18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AA381" s="18"/>
    </row>
    <row r="382" spans="1:27" s="6" customFormat="1" ht="15.75">
      <c r="A382" s="18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AA382" s="18"/>
    </row>
    <row r="383" spans="1:27" s="6" customFormat="1" ht="15.75">
      <c r="A383" s="18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AA383" s="18"/>
    </row>
    <row r="384" spans="1:27" s="6" customFormat="1" ht="15.75">
      <c r="A384" s="18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AA384" s="18"/>
    </row>
    <row r="385" spans="1:27" s="6" customFormat="1" ht="15.75">
      <c r="A385" s="18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AA385" s="18"/>
    </row>
    <row r="386" spans="1:27" s="6" customFormat="1" ht="15.75">
      <c r="A386" s="18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AA386" s="18"/>
    </row>
    <row r="387" spans="1:27" s="6" customFormat="1" ht="15.75">
      <c r="A387" s="18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AA387" s="18"/>
    </row>
    <row r="388" spans="1:27" s="6" customFormat="1" ht="15.75">
      <c r="A388" s="18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AA388" s="18"/>
    </row>
    <row r="389" spans="1:27" s="6" customFormat="1" ht="15.75">
      <c r="A389" s="18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AA389" s="18"/>
    </row>
    <row r="390" spans="1:27" s="6" customFormat="1" ht="15.75">
      <c r="A390" s="18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AA390" s="18"/>
    </row>
    <row r="391" spans="1:27" s="6" customFormat="1" ht="15.75">
      <c r="A391" s="18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AA391" s="18"/>
    </row>
    <row r="392" spans="1:27" s="6" customFormat="1" ht="15.75">
      <c r="A392" s="18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AA392" s="18"/>
    </row>
    <row r="393" spans="1:27" s="6" customFormat="1" ht="15.75">
      <c r="A393" s="18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AA393" s="18"/>
    </row>
    <row r="394" spans="1:27" s="6" customFormat="1" ht="15.75">
      <c r="A394" s="18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AA394" s="18"/>
    </row>
    <row r="395" spans="1:27" s="6" customFormat="1" ht="15.75">
      <c r="A395" s="18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AA395" s="18"/>
    </row>
    <row r="396" spans="1:27" s="6" customFormat="1" ht="15.75">
      <c r="A396" s="18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AA396" s="18"/>
    </row>
    <row r="397" spans="1:27" s="6" customFormat="1" ht="15.75">
      <c r="A397" s="18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AA397" s="18"/>
    </row>
    <row r="398" spans="1:27" s="6" customFormat="1" ht="15.75">
      <c r="A398" s="18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AA398" s="18"/>
    </row>
    <row r="399" spans="1:27" s="6" customFormat="1" ht="15.75">
      <c r="A399" s="18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AA399" s="18"/>
    </row>
    <row r="400" spans="1:27" s="6" customFormat="1" ht="15.75">
      <c r="A400" s="18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AA400" s="18"/>
    </row>
    <row r="401" spans="1:27" s="6" customFormat="1" ht="15.75">
      <c r="A401" s="18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AA401" s="18"/>
    </row>
    <row r="402" spans="1:27" s="6" customFormat="1" ht="15.75">
      <c r="A402" s="18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AA402" s="18"/>
    </row>
    <row r="403" spans="1:27" s="6" customFormat="1" ht="15.75">
      <c r="A403" s="18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AA403" s="18"/>
    </row>
    <row r="404" spans="1:27" s="6" customFormat="1" ht="15.75">
      <c r="A404" s="18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AA404" s="18"/>
    </row>
    <row r="405" spans="1:27" s="6" customFormat="1" ht="15.75">
      <c r="A405" s="18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AA405" s="18"/>
    </row>
    <row r="406" spans="1:27" s="6" customFormat="1" ht="15.75">
      <c r="A406" s="18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AA406" s="18"/>
    </row>
    <row r="407" spans="1:27" s="6" customFormat="1" ht="15.75">
      <c r="A407" s="18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AA407" s="18"/>
    </row>
    <row r="408" spans="1:27" s="6" customFormat="1" ht="15.75">
      <c r="A408" s="18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AA408" s="18"/>
    </row>
    <row r="409" spans="1:27" s="6" customFormat="1" ht="15.75">
      <c r="A409" s="18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AA409" s="18"/>
    </row>
    <row r="410" spans="1:27" s="6" customFormat="1" ht="15.75">
      <c r="A410" s="18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AA410" s="18"/>
    </row>
    <row r="411" spans="1:27" s="6" customFormat="1" ht="15.75">
      <c r="A411" s="18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AA411" s="18"/>
    </row>
    <row r="412" spans="1:27" s="6" customFormat="1" ht="15.75">
      <c r="A412" s="18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AA412" s="18"/>
    </row>
    <row r="413" spans="1:27" s="6" customFormat="1" ht="15.75">
      <c r="A413" s="18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AA413" s="18"/>
    </row>
    <row r="414" spans="1:27" s="6" customFormat="1" ht="15.75">
      <c r="A414" s="18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AA414" s="18"/>
    </row>
    <row r="415" spans="1:27" s="6" customFormat="1" ht="15.75">
      <c r="A415" s="18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AA415" s="18"/>
    </row>
    <row r="416" spans="1:27" s="6" customFormat="1" ht="15.75">
      <c r="A416" s="18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AA416" s="18"/>
    </row>
    <row r="417" spans="1:27" s="6" customFormat="1" ht="15.75">
      <c r="A417" s="18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AA417" s="18"/>
    </row>
    <row r="418" spans="1:27" s="6" customFormat="1" ht="15.75">
      <c r="A418" s="18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AA418" s="18"/>
    </row>
    <row r="419" spans="1:27" s="6" customFormat="1" ht="15.75">
      <c r="A419" s="18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AA419" s="18"/>
    </row>
    <row r="420" spans="1:27" s="6" customFormat="1" ht="15.75">
      <c r="A420" s="18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AA420" s="18"/>
    </row>
    <row r="421" spans="1:27" s="6" customFormat="1" ht="15.75">
      <c r="A421" s="18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AA421" s="18"/>
    </row>
    <row r="422" spans="1:27" s="6" customFormat="1" ht="15.75">
      <c r="A422" s="18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AA422" s="18"/>
    </row>
    <row r="423" spans="1:27" s="6" customFormat="1" ht="15.75">
      <c r="A423" s="18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AA423" s="18"/>
    </row>
    <row r="424" spans="1:27" s="6" customFormat="1" ht="15.75">
      <c r="A424" s="18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AA424" s="18"/>
    </row>
    <row r="425" spans="1:27" s="6" customFormat="1" ht="15.75">
      <c r="A425" s="18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AA425" s="18"/>
    </row>
    <row r="426" spans="1:27" s="6" customFormat="1" ht="15.75">
      <c r="A426" s="18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AA426" s="18"/>
    </row>
    <row r="427" spans="1:27" s="6" customFormat="1" ht="15.75">
      <c r="A427" s="18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AA427" s="18"/>
    </row>
    <row r="428" spans="1:27" s="6" customFormat="1" ht="15.75">
      <c r="A428" s="18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AA428" s="18"/>
    </row>
    <row r="429" spans="1:27" s="6" customFormat="1" ht="15.75">
      <c r="A429" s="18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AA429" s="18"/>
    </row>
    <row r="430" spans="1:27" s="6" customFormat="1" ht="15.75">
      <c r="A430" s="18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AA430" s="18"/>
    </row>
    <row r="431" spans="1:27" s="6" customFormat="1" ht="15.75">
      <c r="A431" s="18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AA431" s="18"/>
    </row>
    <row r="432" spans="1:27" s="6" customFormat="1" ht="15.75">
      <c r="A432" s="18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AA432" s="18"/>
    </row>
    <row r="433" spans="1:27" s="6" customFormat="1" ht="15.75">
      <c r="A433" s="18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AA433" s="18"/>
    </row>
    <row r="434" spans="1:27" s="6" customFormat="1" ht="15.75">
      <c r="A434" s="18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AA434" s="18"/>
    </row>
    <row r="435" spans="1:27" s="6" customFormat="1" ht="15.75">
      <c r="A435" s="18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AA435" s="18"/>
    </row>
    <row r="436" spans="1:27" s="6" customFormat="1" ht="15.75">
      <c r="A436" s="18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AA436" s="18"/>
    </row>
    <row r="437" spans="1:27" s="6" customFormat="1" ht="15.75">
      <c r="A437" s="18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AA437" s="18"/>
    </row>
    <row r="438" spans="1:27" s="6" customFormat="1" ht="15.75">
      <c r="A438" s="18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AA438" s="18"/>
    </row>
    <row r="439" spans="1:27" s="6" customFormat="1" ht="15.75">
      <c r="A439" s="18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AA439" s="18"/>
    </row>
    <row r="440" spans="1:27" s="6" customFormat="1" ht="15.75">
      <c r="A440" s="18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AA440" s="18"/>
    </row>
    <row r="441" spans="1:27" s="6" customFormat="1" ht="15.75">
      <c r="A441" s="18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AA441" s="18"/>
    </row>
    <row r="442" spans="1:27" s="6" customFormat="1" ht="15.75">
      <c r="A442" s="18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AA442" s="18"/>
    </row>
    <row r="443" spans="1:27" s="6" customFormat="1" ht="15.75">
      <c r="A443" s="18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AA443" s="18"/>
    </row>
    <row r="444" spans="1:27" s="6" customFormat="1" ht="15.75">
      <c r="A444" s="18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AA444" s="18"/>
    </row>
    <row r="445" spans="1:27" s="6" customFormat="1" ht="15.75">
      <c r="A445" s="18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AA445" s="18"/>
    </row>
    <row r="446" spans="1:27" s="6" customFormat="1" ht="15.75">
      <c r="A446" s="18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AA446" s="18"/>
    </row>
    <row r="447" spans="1:27" s="6" customFormat="1" ht="15.75">
      <c r="A447" s="18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AA447" s="18"/>
    </row>
    <row r="448" spans="1:27" s="6" customFormat="1" ht="15.75">
      <c r="A448" s="18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AA448" s="18"/>
    </row>
    <row r="449" spans="1:27" s="6" customFormat="1" ht="15.75">
      <c r="A449" s="18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AA449" s="18"/>
    </row>
    <row r="450" spans="1:27" s="6" customFormat="1" ht="15.75">
      <c r="A450" s="18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AA450" s="18"/>
    </row>
    <row r="451" spans="1:27" s="6" customFormat="1" ht="15.75">
      <c r="A451" s="18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AA451" s="18"/>
    </row>
    <row r="452" spans="1:27" s="6" customFormat="1" ht="15.75">
      <c r="A452" s="18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AA452" s="18"/>
    </row>
    <row r="453" spans="1:27" s="6" customFormat="1" ht="15.75">
      <c r="A453" s="18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AA453" s="18"/>
    </row>
    <row r="454" spans="1:27" s="6" customFormat="1" ht="15.75">
      <c r="A454" s="18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AA454" s="18"/>
    </row>
    <row r="455" spans="1:27" s="6" customFormat="1" ht="15.75">
      <c r="A455" s="18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AA455" s="18"/>
    </row>
    <row r="456" spans="1:27" s="6" customFormat="1" ht="15.75">
      <c r="A456" s="18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AA456" s="18"/>
    </row>
    <row r="457" spans="1:27" s="6" customFormat="1" ht="15.75">
      <c r="A457" s="18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AA457" s="18"/>
    </row>
    <row r="458" spans="1:27" s="6" customFormat="1" ht="15.75">
      <c r="A458" s="18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AA458" s="18"/>
    </row>
    <row r="459" spans="1:27" s="6" customFormat="1" ht="15.75">
      <c r="A459" s="18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AA459" s="18"/>
    </row>
    <row r="460" spans="1:27" s="6" customFormat="1" ht="15.75">
      <c r="A460" s="18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AA460" s="18"/>
    </row>
    <row r="461" spans="1:27" s="6" customFormat="1" ht="15.75">
      <c r="A461" s="18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AA461" s="18"/>
    </row>
    <row r="462" spans="1:27" s="6" customFormat="1" ht="15.75">
      <c r="A462" s="18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AA462" s="18"/>
    </row>
    <row r="463" spans="1:27" s="6" customFormat="1" ht="15.75">
      <c r="A463" s="18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AA463" s="18"/>
    </row>
    <row r="464" spans="1:27" s="6" customFormat="1" ht="15.75">
      <c r="A464" s="18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AA464" s="18"/>
    </row>
    <row r="465" spans="1:27" s="6" customFormat="1" ht="15.75">
      <c r="A465" s="18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AA465" s="18"/>
    </row>
    <row r="466" spans="1:27" s="6" customFormat="1" ht="15.75">
      <c r="A466" s="18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AA466" s="18"/>
    </row>
    <row r="467" spans="1:27" s="6" customFormat="1" ht="15.75">
      <c r="A467" s="18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AA467" s="18"/>
    </row>
    <row r="468" spans="1:27" s="6" customFormat="1" ht="15.75">
      <c r="A468" s="18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AA468" s="18"/>
    </row>
    <row r="469" spans="1:27" s="6" customFormat="1" ht="15.75">
      <c r="A469" s="18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AA469" s="18"/>
    </row>
    <row r="470" spans="1:27" s="6" customFormat="1" ht="15.75">
      <c r="A470" s="18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AA470" s="18"/>
    </row>
    <row r="471" spans="1:27" s="6" customFormat="1" ht="15.75">
      <c r="A471" s="18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AA471" s="18"/>
    </row>
    <row r="472" spans="1:27" s="6" customFormat="1" ht="15.75">
      <c r="A472" s="18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AA472" s="18"/>
    </row>
    <row r="473" spans="1:27" s="6" customFormat="1" ht="15.75">
      <c r="A473" s="18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AA473" s="18"/>
    </row>
    <row r="474" spans="1:27" s="6" customFormat="1" ht="15.75">
      <c r="A474" s="18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AA474" s="18"/>
    </row>
    <row r="475" spans="1:27" s="6" customFormat="1" ht="15.75">
      <c r="A475" s="18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AA475" s="18"/>
    </row>
    <row r="476" spans="1:27" s="6" customFormat="1" ht="15.75">
      <c r="A476" s="18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AA476" s="18"/>
    </row>
    <row r="477" spans="1:27" s="6" customFormat="1" ht="15.75">
      <c r="A477" s="18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AA477" s="18"/>
    </row>
    <row r="478" spans="1:27" s="6" customFormat="1" ht="15.75">
      <c r="A478" s="18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AA478" s="18"/>
    </row>
    <row r="479" spans="1:27" s="6" customFormat="1" ht="15.75">
      <c r="A479" s="18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AA479" s="18"/>
    </row>
    <row r="480" spans="1:27" s="6" customFormat="1" ht="15.75">
      <c r="A480" s="18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AA480" s="18"/>
    </row>
    <row r="481" spans="1:27" s="6" customFormat="1" ht="15.75">
      <c r="A481" s="18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AA481" s="18"/>
    </row>
    <row r="482" spans="1:27" s="6" customFormat="1" ht="15.75">
      <c r="A482" s="18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AA482" s="18"/>
    </row>
    <row r="483" spans="1:27" s="6" customFormat="1" ht="15.75">
      <c r="A483" s="18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AA483" s="18"/>
    </row>
    <row r="484" spans="1:27" s="6" customFormat="1" ht="15.75">
      <c r="A484" s="18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AA484" s="18"/>
    </row>
    <row r="485" spans="1:27" s="6" customFormat="1" ht="15.75">
      <c r="A485" s="18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AA485" s="18"/>
    </row>
    <row r="486" spans="1:27" s="6" customFormat="1" ht="15.75">
      <c r="A486" s="18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AA486" s="18"/>
    </row>
    <row r="487" spans="1:27" s="6" customFormat="1" ht="15.75">
      <c r="A487" s="18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AA487" s="18"/>
    </row>
    <row r="488" spans="1:27" s="6" customFormat="1" ht="15.75">
      <c r="A488" s="18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AA488" s="18"/>
    </row>
    <row r="489" spans="1:27" s="6" customFormat="1" ht="15.75">
      <c r="A489" s="18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AA489" s="18"/>
    </row>
    <row r="490" spans="1:27" s="6" customFormat="1" ht="15.75">
      <c r="A490" s="18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AA490" s="18"/>
    </row>
    <row r="491" spans="1:27" s="6" customFormat="1" ht="15.75">
      <c r="A491" s="18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AA491" s="18"/>
    </row>
    <row r="492" spans="1:27" s="6" customFormat="1" ht="15.75">
      <c r="A492" s="18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AA492" s="18"/>
    </row>
    <row r="493" spans="1:27" s="6" customFormat="1" ht="15.75">
      <c r="A493" s="18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AA493" s="18"/>
    </row>
    <row r="494" spans="1:27" s="6" customFormat="1" ht="15.75">
      <c r="A494" s="18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AA494" s="18"/>
    </row>
    <row r="495" spans="1:27" s="6" customFormat="1" ht="15.75">
      <c r="A495" s="18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AA495" s="18"/>
    </row>
    <row r="496" spans="1:27" s="6" customFormat="1" ht="15.75">
      <c r="A496" s="18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AA496" s="18"/>
    </row>
    <row r="497" spans="1:27" s="6" customFormat="1" ht="15.75">
      <c r="A497" s="18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AA497" s="18"/>
    </row>
    <row r="498" spans="1:27" s="6" customFormat="1" ht="15.75">
      <c r="A498" s="18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AA498" s="18"/>
    </row>
    <row r="499" spans="1:27" s="6" customFormat="1" ht="15.75">
      <c r="A499" s="18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AA499" s="18"/>
    </row>
    <row r="500" spans="1:27" s="6" customFormat="1" ht="15.75">
      <c r="A500" s="18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AA500" s="18"/>
    </row>
    <row r="501" spans="1:27" s="6" customFormat="1" ht="15.75">
      <c r="A501" s="18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AA501" s="18"/>
    </row>
    <row r="502" spans="1:27" s="6" customFormat="1" ht="15.75">
      <c r="A502" s="18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AA502" s="18"/>
    </row>
    <row r="503" spans="1:27" s="6" customFormat="1" ht="15.75">
      <c r="A503" s="18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AA503" s="18"/>
    </row>
    <row r="504" spans="1:27" s="6" customFormat="1" ht="15.75">
      <c r="A504" s="18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AA504" s="18"/>
    </row>
    <row r="505" spans="1:27" s="6" customFormat="1" ht="15.75">
      <c r="A505" s="18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AA505" s="18"/>
    </row>
    <row r="506" spans="1:27" s="6" customFormat="1" ht="15.75">
      <c r="A506" s="18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AA506" s="18"/>
    </row>
    <row r="507" spans="1:27" s="6" customFormat="1" ht="15.75">
      <c r="A507" s="18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AA507" s="18"/>
    </row>
    <row r="508" spans="1:27" s="6" customFormat="1" ht="15.75">
      <c r="A508" s="18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AA508" s="18"/>
    </row>
    <row r="509" spans="1:27" s="6" customFormat="1" ht="15.75">
      <c r="A509" s="18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AA509" s="18"/>
    </row>
    <row r="510" spans="1:27" s="6" customFormat="1" ht="15.75">
      <c r="A510" s="18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AA510" s="18"/>
    </row>
    <row r="511" spans="1:27" s="6" customFormat="1" ht="15.75">
      <c r="A511" s="18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AA511" s="18"/>
    </row>
    <row r="512" spans="1:27" s="6" customFormat="1" ht="15.75">
      <c r="A512" s="18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AA512" s="18"/>
    </row>
    <row r="513" spans="1:27" s="6" customFormat="1" ht="15.75">
      <c r="A513" s="18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AA513" s="18"/>
    </row>
    <row r="514" spans="1:27" s="6" customFormat="1" ht="15.75">
      <c r="A514" s="18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AA514" s="18"/>
    </row>
    <row r="515" spans="1:27" s="6" customFormat="1" ht="15.75">
      <c r="A515" s="18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AA515" s="18"/>
    </row>
    <row r="516" spans="1:27" s="6" customFormat="1" ht="15.75">
      <c r="A516" s="18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AA516" s="18"/>
    </row>
    <row r="517" spans="1:27" s="6" customFormat="1" ht="15.75">
      <c r="A517" s="18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AA517" s="18"/>
    </row>
    <row r="518" spans="1:27" s="6" customFormat="1" ht="15.75">
      <c r="A518" s="18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AA518" s="18"/>
    </row>
    <row r="519" spans="1:27" s="6" customFormat="1" ht="15.75">
      <c r="A519" s="18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AA519" s="18"/>
    </row>
    <row r="520" spans="1:27" s="6" customFormat="1" ht="15.75">
      <c r="A520" s="18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AA520" s="18"/>
    </row>
    <row r="521" spans="1:27" s="6" customFormat="1" ht="15.75">
      <c r="A521" s="18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AA521" s="18"/>
    </row>
    <row r="522" spans="1:27" s="6" customFormat="1" ht="15.75">
      <c r="A522" s="18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AA522" s="18"/>
    </row>
    <row r="523" spans="1:27" s="6" customFormat="1" ht="15.75">
      <c r="A523" s="18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AA523" s="18"/>
    </row>
    <row r="524" spans="1:27" s="6" customFormat="1" ht="15.75">
      <c r="A524" s="18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AA524" s="18"/>
    </row>
    <row r="525" spans="1:27" s="6" customFormat="1" ht="15.75">
      <c r="A525" s="18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AA525" s="18"/>
    </row>
    <row r="526" spans="1:27" s="6" customFormat="1" ht="15.75">
      <c r="A526" s="18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AA526" s="18"/>
    </row>
    <row r="527" spans="1:27" s="6" customFormat="1" ht="15.75">
      <c r="A527" s="18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AA527" s="18"/>
    </row>
    <row r="528" spans="1:27" s="6" customFormat="1" ht="15.75">
      <c r="A528" s="18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AA528" s="18"/>
    </row>
    <row r="529" spans="1:27" s="6" customFormat="1" ht="15.75">
      <c r="A529" s="18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AA529" s="18"/>
    </row>
    <row r="530" spans="1:27" s="6" customFormat="1" ht="15.75">
      <c r="A530" s="18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AA530" s="18"/>
    </row>
    <row r="531" spans="1:27" s="6" customFormat="1" ht="15.75">
      <c r="A531" s="18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AA531" s="18"/>
    </row>
    <row r="532" spans="1:27" s="6" customFormat="1" ht="15.75">
      <c r="A532" s="18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AA532" s="18"/>
    </row>
    <row r="533" spans="1:27" s="6" customFormat="1" ht="15.75">
      <c r="A533" s="18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AA533" s="18"/>
    </row>
    <row r="534" spans="1:27" s="6" customFormat="1" ht="15.75">
      <c r="A534" s="18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AA534" s="18"/>
    </row>
    <row r="535" spans="1:27" s="6" customFormat="1" ht="15.75">
      <c r="A535" s="18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AA535" s="18"/>
    </row>
    <row r="536" spans="1:27" s="6" customFormat="1" ht="15.75">
      <c r="A536" s="18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AA536" s="18"/>
    </row>
    <row r="537" spans="1:27" s="6" customFormat="1" ht="15.75">
      <c r="A537" s="18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AA537" s="18"/>
    </row>
    <row r="538" spans="1:27" s="6" customFormat="1" ht="15.75">
      <c r="A538" s="18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AA538" s="18"/>
    </row>
    <row r="539" spans="1:27" s="6" customFormat="1" ht="15.75">
      <c r="A539" s="18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AA539" s="18"/>
    </row>
    <row r="540" spans="1:27" s="6" customFormat="1" ht="15.75">
      <c r="A540" s="18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AA540" s="18"/>
    </row>
    <row r="541" spans="1:27" s="6" customFormat="1" ht="15.75">
      <c r="A541" s="18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AA541" s="18"/>
    </row>
    <row r="542" spans="1:27" s="6" customFormat="1" ht="15.75">
      <c r="A542" s="18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AA542" s="18"/>
    </row>
    <row r="543" spans="1:27" s="6" customFormat="1" ht="15.75">
      <c r="A543" s="18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AA543" s="18"/>
    </row>
    <row r="544" spans="1:27" s="6" customFormat="1" ht="15.75">
      <c r="A544" s="18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AA544" s="18"/>
    </row>
    <row r="545" spans="1:27" s="6" customFormat="1" ht="15.75">
      <c r="A545" s="18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AA545" s="18"/>
    </row>
    <row r="546" spans="1:27" s="6" customFormat="1" ht="15.75">
      <c r="A546" s="18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AA546" s="18"/>
    </row>
    <row r="547" spans="1:27" s="6" customFormat="1" ht="15.75">
      <c r="A547" s="18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AA547" s="18"/>
    </row>
    <row r="548" spans="1:27" s="6" customFormat="1" ht="15.75">
      <c r="A548" s="18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AA548" s="18"/>
    </row>
    <row r="549" spans="1:27" s="6" customFormat="1" ht="15.75">
      <c r="A549" s="18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AA549" s="18"/>
    </row>
    <row r="550" spans="1:27" s="6" customFormat="1" ht="15.75">
      <c r="A550" s="18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AA550" s="18"/>
    </row>
    <row r="551" spans="1:27" s="6" customFormat="1" ht="15.75">
      <c r="A551" s="18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AA551" s="18"/>
    </row>
    <row r="552" spans="1:27" s="6" customFormat="1" ht="15.75">
      <c r="A552" s="18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AA552" s="18"/>
    </row>
    <row r="553" spans="1:27" s="6" customFormat="1" ht="15.75">
      <c r="A553" s="18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AA553" s="18"/>
    </row>
    <row r="554" spans="1:27" s="6" customFormat="1" ht="15.75">
      <c r="A554" s="18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AA554" s="18"/>
    </row>
    <row r="555" spans="1:27" s="6" customFormat="1" ht="15.75">
      <c r="A555" s="18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AA555" s="18"/>
    </row>
    <row r="556" spans="1:27" s="6" customFormat="1" ht="15.75">
      <c r="A556" s="18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AA556" s="18"/>
    </row>
    <row r="557" spans="1:27" s="6" customFormat="1" ht="15.75">
      <c r="A557" s="18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AA557" s="18"/>
    </row>
    <row r="558" spans="1:27" s="6" customFormat="1" ht="15.75">
      <c r="A558" s="18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AA558" s="18"/>
    </row>
    <row r="559" spans="1:27" s="6" customFormat="1" ht="15.75">
      <c r="A559" s="18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AA559" s="18"/>
    </row>
    <row r="560" spans="1:27" s="6" customFormat="1" ht="15.75">
      <c r="A560" s="18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AA560" s="18"/>
    </row>
    <row r="561" spans="1:27" s="6" customFormat="1" ht="15.75">
      <c r="A561" s="18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AA561" s="18"/>
    </row>
    <row r="562" spans="1:27" s="6" customFormat="1" ht="15.75">
      <c r="A562" s="18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AA562" s="18"/>
    </row>
    <row r="563" spans="1:27" s="6" customFormat="1" ht="15.75">
      <c r="A563" s="18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AA563" s="18"/>
    </row>
    <row r="564" spans="1:27" s="6" customFormat="1" ht="15.75">
      <c r="A564" s="18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AA564" s="18"/>
    </row>
    <row r="565" spans="1:27" s="6" customFormat="1" ht="15.75">
      <c r="A565" s="18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AA565" s="18"/>
    </row>
    <row r="566" spans="1:27" s="6" customFormat="1" ht="15.75">
      <c r="A566" s="18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AA566" s="18"/>
    </row>
    <row r="567" spans="1:27" s="6" customFormat="1" ht="15.75">
      <c r="A567" s="18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AA567" s="18"/>
    </row>
    <row r="568" spans="1:27" s="6" customFormat="1" ht="15.75">
      <c r="A568" s="18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AA568" s="18"/>
    </row>
    <row r="569" spans="1:27" s="6" customFormat="1" ht="15.75">
      <c r="A569" s="18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AA569" s="18"/>
    </row>
    <row r="570" spans="1:27" s="6" customFormat="1" ht="15.75">
      <c r="A570" s="18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AA570" s="18"/>
    </row>
    <row r="571" spans="1:27" s="6" customFormat="1" ht="15.75">
      <c r="A571" s="18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AA571" s="18"/>
    </row>
    <row r="572" spans="1:27" s="6" customFormat="1" ht="15.75">
      <c r="A572" s="18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AA572" s="18"/>
    </row>
    <row r="573" spans="1:27" s="6" customFormat="1" ht="15.75">
      <c r="A573" s="18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AA573" s="18"/>
    </row>
    <row r="574" spans="1:27" s="6" customFormat="1" ht="15.75">
      <c r="A574" s="18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AA574" s="18"/>
    </row>
    <row r="575" spans="1:27" s="6" customFormat="1" ht="15.75">
      <c r="A575" s="18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AA575" s="18"/>
    </row>
    <row r="576" spans="1:27" s="6" customFormat="1" ht="15.75">
      <c r="A576" s="18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AA576" s="18"/>
    </row>
    <row r="577" spans="1:27" s="6" customFormat="1" ht="15.75">
      <c r="A577" s="18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AA577" s="18"/>
    </row>
    <row r="578" spans="1:27" s="6" customFormat="1" ht="15.75">
      <c r="A578" s="18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AA578" s="18"/>
    </row>
    <row r="579" spans="1:27" s="6" customFormat="1" ht="15.75">
      <c r="A579" s="18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AA579" s="18"/>
    </row>
    <row r="580" spans="1:27" s="6" customFormat="1" ht="15.75">
      <c r="A580" s="18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AA580" s="18"/>
    </row>
    <row r="581" spans="1:27" s="6" customFormat="1" ht="15.75">
      <c r="A581" s="18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AA581" s="18"/>
    </row>
    <row r="582" spans="1:27" s="6" customFormat="1" ht="15.75">
      <c r="A582" s="18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AA582" s="18"/>
    </row>
    <row r="583" spans="1:27" s="6" customFormat="1" ht="15.75">
      <c r="A583" s="18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AA583" s="18"/>
    </row>
    <row r="584" spans="1:27" s="6" customFormat="1" ht="15.75">
      <c r="A584" s="18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AA584" s="18"/>
    </row>
    <row r="585" spans="1:27" s="6" customFormat="1" ht="15.75">
      <c r="A585" s="18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AA585" s="18"/>
    </row>
    <row r="586" spans="1:27" s="6" customFormat="1" ht="15.75">
      <c r="A586" s="18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AA586" s="18"/>
    </row>
    <row r="587" spans="1:27" s="6" customFormat="1" ht="15.75">
      <c r="A587" s="18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AA587" s="18"/>
    </row>
    <row r="588" spans="1:27" s="6" customFormat="1" ht="15.75">
      <c r="A588" s="18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AA588" s="18"/>
    </row>
    <row r="589" spans="1:27" s="6" customFormat="1" ht="15.75">
      <c r="A589" s="18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AA589" s="18"/>
    </row>
    <row r="590" spans="1:27" s="6" customFormat="1" ht="15.75">
      <c r="A590" s="18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AA590" s="18"/>
    </row>
    <row r="591" spans="1:27" s="6" customFormat="1" ht="15.75">
      <c r="A591" s="18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AA591" s="18"/>
    </row>
    <row r="592" spans="1:27" s="6" customFormat="1" ht="15.75">
      <c r="A592" s="18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AA592" s="18"/>
    </row>
    <row r="593" spans="1:27" s="6" customFormat="1" ht="15.75">
      <c r="A593" s="18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AA593" s="18"/>
    </row>
    <row r="594" spans="1:27" s="6" customFormat="1" ht="15.75">
      <c r="A594" s="18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AA594" s="18"/>
    </row>
    <row r="595" spans="1:27" s="6" customFormat="1" ht="15.75">
      <c r="A595" s="18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AA595" s="18"/>
    </row>
    <row r="596" spans="1:27" s="6" customFormat="1" ht="15.75">
      <c r="A596" s="18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AA596" s="18"/>
    </row>
    <row r="597" spans="1:27" s="6" customFormat="1" ht="15.75">
      <c r="A597" s="18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AA597" s="18"/>
    </row>
    <row r="598" spans="1:27" s="6" customFormat="1" ht="15.75">
      <c r="A598" s="18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AA598" s="18"/>
    </row>
    <row r="599" spans="1:27" s="6" customFormat="1" ht="15.75">
      <c r="A599" s="18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AA599" s="18"/>
    </row>
    <row r="600" spans="1:27" s="6" customFormat="1" ht="15.75">
      <c r="A600" s="18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AA600" s="18"/>
    </row>
    <row r="601" spans="1:27" s="6" customFormat="1" ht="15.75">
      <c r="A601" s="18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AA601" s="18"/>
    </row>
    <row r="602" spans="1:27" s="6" customFormat="1" ht="15.75">
      <c r="A602" s="18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AA602" s="18"/>
    </row>
    <row r="603" spans="1:27" s="6" customFormat="1" ht="15.75">
      <c r="A603" s="18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AA603" s="18"/>
    </row>
    <row r="604" spans="1:27" s="6" customFormat="1" ht="15.75">
      <c r="A604" s="18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AA604" s="18"/>
    </row>
    <row r="605" spans="1:27" s="6" customFormat="1" ht="15.75">
      <c r="A605" s="18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AA605" s="18"/>
    </row>
    <row r="606" spans="1:27" s="6" customFormat="1" ht="15.75">
      <c r="A606" s="18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AA606" s="18"/>
    </row>
    <row r="607" spans="1:27" s="6" customFormat="1" ht="15.75">
      <c r="A607" s="18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AA607" s="18"/>
    </row>
    <row r="608" spans="1:27" s="6" customFormat="1" ht="15.75">
      <c r="A608" s="18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AA608" s="18"/>
    </row>
    <row r="609" spans="1:27" s="6" customFormat="1" ht="15.75">
      <c r="A609" s="18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AA609" s="18"/>
    </row>
    <row r="610" spans="1:27" s="6" customFormat="1" ht="15.75">
      <c r="A610" s="18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AA610" s="18"/>
    </row>
    <row r="611" spans="1:27" s="6" customFormat="1" ht="15.75">
      <c r="A611" s="18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AA611" s="18"/>
    </row>
    <row r="612" spans="1:27" s="6" customFormat="1" ht="15.75">
      <c r="A612" s="18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AA612" s="18"/>
    </row>
    <row r="613" spans="1:27" s="6" customFormat="1" ht="15.75">
      <c r="A613" s="18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AA613" s="18"/>
    </row>
    <row r="614" spans="1:27" s="6" customFormat="1" ht="15.75">
      <c r="A614" s="18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AA614" s="18"/>
    </row>
    <row r="615" spans="1:27" s="6" customFormat="1" ht="15.75">
      <c r="A615" s="18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AA615" s="18"/>
    </row>
    <row r="616" spans="1:27" s="6" customFormat="1" ht="15.75">
      <c r="A616" s="18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AA616" s="18"/>
    </row>
    <row r="617" spans="1:27" s="6" customFormat="1" ht="15.75">
      <c r="A617" s="18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AA617" s="18"/>
    </row>
    <row r="618" spans="1:27" s="6" customFormat="1" ht="15.75">
      <c r="A618" s="18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AA618" s="18"/>
    </row>
    <row r="619" spans="1:27" s="6" customFormat="1" ht="15.75">
      <c r="A619" s="18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AA619" s="18"/>
    </row>
    <row r="620" spans="1:27" s="6" customFormat="1" ht="15.75">
      <c r="A620" s="18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AA620" s="18"/>
    </row>
    <row r="621" spans="1:27" s="6" customFormat="1" ht="15.75">
      <c r="A621" s="18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AA621" s="18"/>
    </row>
    <row r="622" spans="1:27" s="6" customFormat="1" ht="15.75">
      <c r="A622" s="18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AA622" s="18"/>
    </row>
    <row r="623" spans="1:27" s="6" customFormat="1" ht="15.75">
      <c r="A623" s="18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AA623" s="18"/>
    </row>
    <row r="624" spans="1:27" s="6" customFormat="1" ht="15.75">
      <c r="A624" s="18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AA624" s="18"/>
    </row>
    <row r="625" spans="1:27" s="6" customFormat="1" ht="15.75">
      <c r="A625" s="18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AA625" s="18"/>
    </row>
    <row r="626" spans="1:27" s="6" customFormat="1" ht="15.75">
      <c r="A626" s="18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AA626" s="18"/>
    </row>
    <row r="627" spans="1:27" s="6" customFormat="1" ht="15.75">
      <c r="A627" s="18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AA627" s="18"/>
    </row>
    <row r="628" spans="1:27" s="6" customFormat="1" ht="15.75">
      <c r="A628" s="18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AA628" s="18"/>
    </row>
    <row r="629" spans="1:27" s="6" customFormat="1" ht="15.75">
      <c r="A629" s="18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AA629" s="18"/>
    </row>
    <row r="630" spans="1:27" s="6" customFormat="1" ht="15.75">
      <c r="A630" s="18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AA630" s="18"/>
    </row>
    <row r="631" spans="1:27" s="6" customFormat="1" ht="15.75">
      <c r="A631" s="18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AA631" s="18"/>
    </row>
    <row r="632" spans="1:27" s="6" customFormat="1" ht="15.75">
      <c r="A632" s="18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AA632" s="18"/>
    </row>
    <row r="633" spans="1:27" s="6" customFormat="1" ht="15.75">
      <c r="A633" s="18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AA633" s="18"/>
    </row>
    <row r="634" spans="1:27" s="6" customFormat="1" ht="15.75">
      <c r="A634" s="18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AA634" s="18"/>
    </row>
    <row r="635" spans="1:27" s="6" customFormat="1" ht="15.75">
      <c r="A635" s="18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AA635" s="18"/>
    </row>
    <row r="636" spans="1:27" s="6" customFormat="1" ht="15.75">
      <c r="A636" s="18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AA636" s="18"/>
    </row>
    <row r="637" spans="1:27" s="6" customFormat="1" ht="15.75">
      <c r="A637" s="18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AA637" s="18"/>
    </row>
    <row r="638" spans="1:27" s="6" customFormat="1" ht="15.75">
      <c r="A638" s="18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AA638" s="18"/>
    </row>
    <row r="639" spans="1:27" s="6" customFormat="1" ht="15.75">
      <c r="A639" s="18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AA639" s="18"/>
    </row>
    <row r="640" spans="1:27" s="6" customFormat="1" ht="15.75">
      <c r="A640" s="18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AA640" s="18"/>
    </row>
    <row r="641" spans="1:27" s="6" customFormat="1" ht="15.75">
      <c r="A641" s="18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AA641" s="18"/>
    </row>
    <row r="642" spans="1:27" s="6" customFormat="1" ht="15.75">
      <c r="A642" s="18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AA642" s="18"/>
    </row>
    <row r="643" spans="1:27" s="6" customFormat="1" ht="15.75">
      <c r="A643" s="18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AA643" s="18"/>
    </row>
    <row r="644" spans="1:27" s="6" customFormat="1" ht="15.75">
      <c r="A644" s="18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AA644" s="18"/>
    </row>
    <row r="645" spans="1:27" s="6" customFormat="1" ht="15.75">
      <c r="A645" s="18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AA645" s="18"/>
    </row>
    <row r="646" spans="1:27" s="6" customFormat="1" ht="15.75">
      <c r="A646" s="18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AA646" s="18"/>
    </row>
    <row r="647" spans="1:27" s="6" customFormat="1" ht="15.75">
      <c r="A647" s="18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AA647" s="18"/>
    </row>
    <row r="648" spans="1:27" s="6" customFormat="1" ht="15.75">
      <c r="A648" s="18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AA648" s="18"/>
    </row>
    <row r="649" spans="1:27" s="6" customFormat="1" ht="15.75">
      <c r="A649" s="18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AA649" s="18"/>
    </row>
    <row r="650" spans="1:27" s="6" customFormat="1" ht="15.75">
      <c r="A650" s="18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AA650" s="18"/>
    </row>
    <row r="651" spans="1:27" s="6" customFormat="1" ht="15.75">
      <c r="A651" s="18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AA651" s="18"/>
    </row>
    <row r="652" spans="1:27" s="6" customFormat="1" ht="15.75">
      <c r="A652" s="18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AA652" s="18"/>
    </row>
    <row r="653" spans="1:27" s="6" customFormat="1" ht="15.75">
      <c r="A653" s="18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AA653" s="18"/>
    </row>
    <row r="654" spans="1:27" s="6" customFormat="1" ht="15.75">
      <c r="A654" s="18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AA654" s="18"/>
    </row>
    <row r="655" spans="1:27" s="6" customFormat="1" ht="15.75">
      <c r="A655" s="18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AA655" s="18"/>
    </row>
    <row r="656" spans="1:27" s="6" customFormat="1" ht="15.75">
      <c r="A656" s="18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AA656" s="18"/>
    </row>
    <row r="657" spans="1:27" s="6" customFormat="1" ht="15.75">
      <c r="A657" s="18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AA657" s="18"/>
    </row>
    <row r="658" spans="1:27" s="6" customFormat="1" ht="15.75">
      <c r="A658" s="18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AA658" s="18"/>
    </row>
    <row r="659" spans="1:27" s="6" customFormat="1" ht="15.75">
      <c r="A659" s="18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AA659" s="18"/>
    </row>
    <row r="660" spans="1:27" s="6" customFormat="1" ht="15.75">
      <c r="A660" s="18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AA660" s="18"/>
    </row>
    <row r="661" spans="1:27" s="6" customFormat="1" ht="15.75">
      <c r="A661" s="18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AA661" s="18"/>
    </row>
    <row r="662" spans="1:27" s="6" customFormat="1" ht="15.75">
      <c r="A662" s="18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AA662" s="18"/>
    </row>
    <row r="663" spans="1:27" s="6" customFormat="1" ht="15.75">
      <c r="A663" s="18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AA663" s="18"/>
    </row>
    <row r="664" spans="1:27" s="6" customFormat="1" ht="15.75">
      <c r="A664" s="18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AA664" s="18"/>
    </row>
    <row r="665" spans="1:27" s="6" customFormat="1" ht="15.75">
      <c r="A665" s="18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AA665" s="18"/>
    </row>
    <row r="666" spans="1:27" s="6" customFormat="1" ht="15.75">
      <c r="A666" s="18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AA666" s="18"/>
    </row>
    <row r="667" spans="1:27" s="6" customFormat="1" ht="15.75">
      <c r="A667" s="18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AA667" s="18"/>
    </row>
    <row r="668" spans="1:27" s="6" customFormat="1" ht="15.75">
      <c r="A668" s="18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AA668" s="18"/>
    </row>
    <row r="669" spans="1:27" s="6" customFormat="1" ht="15.75">
      <c r="A669" s="18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AA669" s="18"/>
    </row>
    <row r="670" spans="1:27" s="6" customFormat="1" ht="15.75">
      <c r="A670" s="18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AA670" s="18"/>
    </row>
    <row r="671" spans="1:27" s="6" customFormat="1" ht="15.75">
      <c r="A671" s="18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AA671" s="18"/>
    </row>
    <row r="672" spans="1:27" s="6" customFormat="1" ht="15.75">
      <c r="A672" s="18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AA672" s="18"/>
    </row>
    <row r="673" spans="1:27" s="6" customFormat="1" ht="15.75">
      <c r="A673" s="18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AA673" s="18"/>
    </row>
    <row r="674" spans="1:27" s="6" customFormat="1" ht="15.75">
      <c r="A674" s="18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AA674" s="18"/>
    </row>
    <row r="675" spans="1:27" s="6" customFormat="1" ht="15.75">
      <c r="A675" s="18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AA675" s="18"/>
    </row>
    <row r="676" spans="1:27" s="6" customFormat="1" ht="15.75">
      <c r="A676" s="18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AA676" s="18"/>
    </row>
    <row r="677" spans="1:27" s="6" customFormat="1" ht="15.75">
      <c r="A677" s="18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AA677" s="18"/>
    </row>
    <row r="678" spans="1:27" s="6" customFormat="1" ht="15.75">
      <c r="A678" s="18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AA678" s="18"/>
    </row>
    <row r="679" spans="1:27" s="6" customFormat="1" ht="15.75">
      <c r="A679" s="18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AA679" s="18"/>
    </row>
    <row r="680" spans="1:27" s="6" customFormat="1" ht="15.75">
      <c r="A680" s="18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AA680" s="18"/>
    </row>
    <row r="681" spans="1:27" s="6" customFormat="1" ht="15.75">
      <c r="A681" s="18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AA681" s="18"/>
    </row>
    <row r="682" spans="1:27" s="6" customFormat="1" ht="15.75">
      <c r="A682" s="18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AA682" s="18"/>
    </row>
    <row r="683" spans="1:27" s="6" customFormat="1" ht="15.75">
      <c r="A683" s="18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AA683" s="18"/>
    </row>
    <row r="684" spans="1:27" s="6" customFormat="1" ht="15.75">
      <c r="A684" s="18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AA684" s="18"/>
    </row>
    <row r="685" spans="1:27" s="6" customFormat="1" ht="15.75">
      <c r="A685" s="18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AA685" s="18"/>
    </row>
    <row r="686" spans="1:27" s="6" customFormat="1" ht="15.75">
      <c r="A686" s="18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AA686" s="18"/>
    </row>
    <row r="687" spans="1:27" s="6" customFormat="1" ht="15.75">
      <c r="A687" s="18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AA687" s="18"/>
    </row>
    <row r="688" spans="1:27" s="6" customFormat="1" ht="15.75">
      <c r="A688" s="18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AA688" s="18"/>
    </row>
    <row r="689" spans="1:27" s="6" customFormat="1" ht="15.75">
      <c r="A689" s="18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AA689" s="18"/>
    </row>
    <row r="690" spans="1:27" s="6" customFormat="1" ht="15.75">
      <c r="A690" s="18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AA690" s="18"/>
    </row>
    <row r="691" spans="1:27" s="6" customFormat="1" ht="15.75">
      <c r="A691" s="18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AA691" s="18"/>
    </row>
    <row r="692" spans="1:27" s="6" customFormat="1" ht="15.75">
      <c r="A692" s="18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AA692" s="18"/>
    </row>
    <row r="693" spans="1:27" s="6" customFormat="1" ht="15.75">
      <c r="A693" s="18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AA693" s="18"/>
    </row>
    <row r="694" spans="1:27" s="6" customFormat="1" ht="15.75">
      <c r="A694" s="18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AA694" s="18"/>
    </row>
    <row r="695" spans="1:27" s="6" customFormat="1" ht="15.75">
      <c r="A695" s="18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AA695" s="18"/>
    </row>
    <row r="696" spans="1:27" s="6" customFormat="1" ht="15.75">
      <c r="A696" s="18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AA696" s="18"/>
    </row>
    <row r="697" spans="1:27" s="6" customFormat="1" ht="15.75">
      <c r="A697" s="18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AA697" s="18"/>
    </row>
    <row r="698" spans="1:27" s="6" customFormat="1" ht="15.75">
      <c r="A698" s="18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AA698" s="18"/>
    </row>
    <row r="699" spans="1:27" s="6" customFormat="1" ht="15.75">
      <c r="A699" s="18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AA699" s="18"/>
    </row>
    <row r="700" spans="1:27" s="6" customFormat="1" ht="15.75">
      <c r="A700" s="18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AA700" s="18"/>
    </row>
    <row r="701" spans="1:27" s="6" customFormat="1" ht="15.75">
      <c r="A701" s="18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AA701" s="18"/>
    </row>
    <row r="702" spans="1:27" s="6" customFormat="1" ht="15.75">
      <c r="A702" s="18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AA702" s="18"/>
    </row>
    <row r="703" spans="1:27" s="6" customFormat="1" ht="15.75">
      <c r="A703" s="18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AA703" s="18"/>
    </row>
    <row r="704" spans="1:27" s="6" customFormat="1" ht="15.75">
      <c r="A704" s="18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AA704" s="18"/>
    </row>
    <row r="705" spans="1:27" s="6" customFormat="1" ht="15.75">
      <c r="A705" s="18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AA705" s="18"/>
    </row>
    <row r="706" spans="1:27" s="6" customFormat="1" ht="15.75">
      <c r="A706" s="18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AA706" s="18"/>
    </row>
    <row r="707" spans="1:27" s="6" customFormat="1" ht="15.75">
      <c r="A707" s="18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AA707" s="18"/>
    </row>
    <row r="708" spans="1:27" s="6" customFormat="1" ht="15.75">
      <c r="A708" s="18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AA708" s="18"/>
    </row>
    <row r="709" spans="1:27" s="6" customFormat="1" ht="15.75">
      <c r="A709" s="18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AA709" s="18"/>
    </row>
    <row r="710" spans="1:27" s="6" customFormat="1" ht="15.75">
      <c r="A710" s="18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AA710" s="18"/>
    </row>
    <row r="711" spans="1:27" s="6" customFormat="1" ht="15.75">
      <c r="A711" s="18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AA711" s="18"/>
    </row>
    <row r="712" spans="1:27" s="6" customFormat="1" ht="15.75">
      <c r="A712" s="18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AA712" s="18"/>
    </row>
    <row r="713" spans="1:27" s="6" customFormat="1" ht="15.75">
      <c r="A713" s="18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AA713" s="18"/>
    </row>
    <row r="714" spans="1:27" s="6" customFormat="1" ht="15.75">
      <c r="A714" s="18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AA714" s="18"/>
    </row>
    <row r="715" spans="1:27" s="6" customFormat="1" ht="15.75">
      <c r="A715" s="18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AA715" s="18"/>
    </row>
    <row r="716" spans="1:27" s="6" customFormat="1" ht="15.75">
      <c r="A716" s="18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AA716" s="18"/>
    </row>
    <row r="717" spans="1:27" s="6" customFormat="1" ht="15.75">
      <c r="A717" s="18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AA717" s="18"/>
    </row>
    <row r="718" spans="1:27" s="6" customFormat="1" ht="15.75">
      <c r="A718" s="18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AA718" s="18"/>
    </row>
    <row r="719" spans="1:27" s="6" customFormat="1" ht="15.75">
      <c r="A719" s="18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AA719" s="18"/>
    </row>
    <row r="720" spans="1:27" s="6" customFormat="1" ht="15.75">
      <c r="A720" s="18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AA720" s="18"/>
    </row>
    <row r="721" spans="1:27" s="6" customFormat="1" ht="15.75">
      <c r="A721" s="18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AA721" s="18"/>
    </row>
    <row r="722" spans="1:27" s="6" customFormat="1" ht="15.75">
      <c r="A722" s="18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AA722" s="18"/>
    </row>
    <row r="723" spans="1:27" s="6" customFormat="1" ht="15.75">
      <c r="A723" s="18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AA723" s="18"/>
    </row>
    <row r="724" spans="1:27" s="6" customFormat="1" ht="15.75">
      <c r="A724" s="18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AA724" s="18"/>
    </row>
    <row r="725" spans="1:27" s="6" customFormat="1" ht="15.75">
      <c r="A725" s="18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AA725" s="18"/>
    </row>
    <row r="726" spans="1:27" s="6" customFormat="1" ht="15.75">
      <c r="A726" s="18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AA726" s="18"/>
    </row>
    <row r="727" spans="1:27" s="6" customFormat="1" ht="15.75">
      <c r="A727" s="18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AA727" s="18"/>
    </row>
    <row r="728" spans="1:27" s="6" customFormat="1" ht="15.75">
      <c r="A728" s="18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AA728" s="18"/>
    </row>
    <row r="729" spans="1:27" s="6" customFormat="1" ht="15.75">
      <c r="A729" s="18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AA729" s="18"/>
    </row>
    <row r="730" spans="1:27" s="6" customFormat="1" ht="15.75">
      <c r="A730" s="18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AA730" s="18"/>
    </row>
    <row r="731" spans="1:27" s="6" customFormat="1" ht="15.75">
      <c r="A731" s="18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AA731" s="18"/>
    </row>
    <row r="732" spans="1:27" s="6" customFormat="1" ht="15.75">
      <c r="A732" s="18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AA732" s="18"/>
    </row>
    <row r="733" spans="1:27" s="6" customFormat="1" ht="15.75">
      <c r="A733" s="18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AA733" s="18"/>
    </row>
    <row r="734" spans="1:27" s="6" customFormat="1" ht="15.75">
      <c r="A734" s="18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AA734" s="18"/>
    </row>
    <row r="735" spans="1:27" s="6" customFormat="1" ht="15.75">
      <c r="A735" s="18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AA735" s="18"/>
    </row>
    <row r="736" spans="1:27" s="6" customFormat="1" ht="15.75">
      <c r="A736" s="18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AA736" s="18"/>
    </row>
    <row r="737" spans="1:27" s="6" customFormat="1" ht="15.75">
      <c r="A737" s="18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AA737" s="18"/>
    </row>
    <row r="738" spans="1:27" s="6" customFormat="1" ht="15.75">
      <c r="A738" s="18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AA738" s="18"/>
    </row>
    <row r="739" spans="1:27" s="6" customFormat="1" ht="15.75">
      <c r="A739" s="18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AA739" s="18"/>
    </row>
    <row r="740" spans="1:27" s="6" customFormat="1" ht="15.75">
      <c r="A740" s="18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AA740" s="18"/>
    </row>
    <row r="741" spans="1:27" s="6" customFormat="1" ht="15.75">
      <c r="A741" s="18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AA741" s="18"/>
    </row>
    <row r="742" spans="1:27" s="6" customFormat="1" ht="15.75">
      <c r="A742" s="18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AA742" s="18"/>
    </row>
    <row r="743" spans="1:27" s="6" customFormat="1" ht="15.75">
      <c r="A743" s="18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AA743" s="18"/>
    </row>
    <row r="744" spans="1:27" s="6" customFormat="1" ht="15.75">
      <c r="A744" s="18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AA744" s="18"/>
    </row>
    <row r="745" spans="1:27" s="6" customFormat="1" ht="15.75">
      <c r="A745" s="18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AA745" s="18"/>
    </row>
    <row r="746" spans="1:27" s="6" customFormat="1" ht="15.75">
      <c r="A746" s="18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AA746" s="18"/>
    </row>
    <row r="747" spans="1:27" s="6" customFormat="1" ht="15.75">
      <c r="A747" s="18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AA747" s="18"/>
    </row>
    <row r="748" spans="1:27" s="6" customFormat="1" ht="15.75">
      <c r="A748" s="18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AA748" s="18"/>
    </row>
    <row r="749" spans="1:27" s="6" customFormat="1" ht="15.75">
      <c r="A749" s="18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AA749" s="18"/>
    </row>
    <row r="750" spans="1:27" s="6" customFormat="1" ht="15.75">
      <c r="A750" s="18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AA750" s="18"/>
    </row>
    <row r="751" spans="1:27" s="6" customFormat="1" ht="15.75">
      <c r="A751" s="18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AA751" s="18"/>
    </row>
    <row r="752" spans="1:27" s="6" customFormat="1" ht="15.75">
      <c r="A752" s="18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AA752" s="18"/>
    </row>
    <row r="753" spans="1:27" s="6" customFormat="1" ht="15.75">
      <c r="A753" s="18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AA753" s="18"/>
    </row>
    <row r="754" spans="1:27" s="6" customFormat="1" ht="15.75">
      <c r="A754" s="18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AA754" s="18"/>
    </row>
    <row r="755" spans="1:27" s="6" customFormat="1" ht="15.75">
      <c r="A755" s="18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AA755" s="18"/>
    </row>
    <row r="756" spans="1:27" s="6" customFormat="1" ht="15.75">
      <c r="A756" s="18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AA756" s="18"/>
    </row>
    <row r="757" spans="1:27" s="6" customFormat="1" ht="15.75">
      <c r="A757" s="18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AA757" s="18"/>
    </row>
    <row r="758" spans="1:27" s="6" customFormat="1" ht="15.75">
      <c r="A758" s="18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AA758" s="18"/>
    </row>
    <row r="759" spans="1:27" s="6" customFormat="1" ht="15.75">
      <c r="A759" s="18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AA759" s="18"/>
    </row>
    <row r="760" spans="1:27" s="6" customFormat="1" ht="15.75">
      <c r="A760" s="18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AA760" s="18"/>
    </row>
    <row r="761" spans="1:27" s="6" customFormat="1" ht="15.75">
      <c r="A761" s="18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AA761" s="18"/>
    </row>
    <row r="762" spans="1:27" s="6" customFormat="1" ht="15.75">
      <c r="A762" s="18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AA762" s="18"/>
    </row>
    <row r="763" spans="1:27" s="6" customFormat="1" ht="15.75">
      <c r="A763" s="18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AA763" s="18"/>
    </row>
    <row r="764" spans="1:27" s="6" customFormat="1" ht="15.75">
      <c r="A764" s="18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AA764" s="18"/>
    </row>
    <row r="765" spans="1:27" s="6" customFormat="1" ht="15.75">
      <c r="A765" s="18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AA765" s="18"/>
    </row>
    <row r="766" spans="1:27" s="6" customFormat="1" ht="15.75">
      <c r="A766" s="18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AA766" s="18"/>
    </row>
    <row r="767" spans="1:27" s="6" customFormat="1" ht="15.75">
      <c r="A767" s="18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AA767" s="18"/>
    </row>
    <row r="768" spans="1:27" s="6" customFormat="1" ht="15.75">
      <c r="A768" s="18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AA768" s="18"/>
    </row>
    <row r="769" spans="1:27" s="6" customFormat="1" ht="15.75">
      <c r="A769" s="18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AA769" s="18"/>
    </row>
    <row r="770" spans="1:27" s="6" customFormat="1" ht="15.75">
      <c r="A770" s="18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AA770" s="18"/>
    </row>
    <row r="771" spans="1:27" s="6" customFormat="1" ht="15.75">
      <c r="A771" s="18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AA771" s="18"/>
    </row>
    <row r="772" spans="1:27" s="6" customFormat="1" ht="15.75">
      <c r="A772" s="18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AA772" s="18"/>
    </row>
    <row r="773" spans="1:27" s="6" customFormat="1" ht="15.75">
      <c r="A773" s="18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AA773" s="18"/>
    </row>
    <row r="774" spans="1:27" s="6" customFormat="1" ht="15.75">
      <c r="A774" s="18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AA774" s="18"/>
    </row>
    <row r="775" spans="1:27" s="6" customFormat="1" ht="15.75">
      <c r="A775" s="18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AA775" s="18"/>
    </row>
    <row r="776" spans="1:27" s="6" customFormat="1" ht="15.75">
      <c r="A776" s="18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AA776" s="18"/>
    </row>
    <row r="777" spans="1:27" s="6" customFormat="1" ht="15.75">
      <c r="A777" s="18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AA777" s="18"/>
    </row>
    <row r="778" spans="1:27" s="6" customFormat="1" ht="15.75">
      <c r="A778" s="18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AA778" s="18"/>
    </row>
    <row r="779" spans="1:27" s="6" customFormat="1" ht="15.75">
      <c r="A779" s="18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AA779" s="18"/>
    </row>
    <row r="780" spans="1:27" s="6" customFormat="1" ht="15.75">
      <c r="A780" s="18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AA780" s="18"/>
    </row>
    <row r="781" spans="1:27" s="6" customFormat="1" ht="15.75">
      <c r="A781" s="18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AA781" s="18"/>
    </row>
    <row r="782" spans="1:27" s="6" customFormat="1" ht="15.75">
      <c r="A782" s="18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AA782" s="18"/>
    </row>
    <row r="783" spans="1:27" s="6" customFormat="1" ht="15.75">
      <c r="A783" s="18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AA783" s="18"/>
    </row>
    <row r="784" spans="1:27" s="6" customFormat="1" ht="15.75">
      <c r="A784" s="18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AA784" s="18"/>
    </row>
    <row r="785" spans="1:27" s="6" customFormat="1" ht="15.75">
      <c r="A785" s="18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AA785" s="18"/>
    </row>
    <row r="786" spans="1:27" s="6" customFormat="1" ht="15.75">
      <c r="A786" s="18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AA786" s="18"/>
    </row>
    <row r="787" spans="1:27" s="6" customFormat="1" ht="15.75">
      <c r="A787" s="18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AA787" s="18"/>
    </row>
    <row r="788" spans="1:27" s="6" customFormat="1" ht="15.75">
      <c r="A788" s="18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AA788" s="18"/>
    </row>
    <row r="789" spans="1:27" s="6" customFormat="1" ht="15.75">
      <c r="A789" s="18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AA789" s="18"/>
    </row>
    <row r="790" spans="1:27" s="6" customFormat="1" ht="15.75">
      <c r="A790" s="18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AA790" s="18"/>
    </row>
    <row r="791" spans="1:27" s="6" customFormat="1" ht="15.75">
      <c r="A791" s="18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AA791" s="18"/>
    </row>
    <row r="792" spans="1:27" s="6" customFormat="1" ht="15.75">
      <c r="A792" s="18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AA792" s="18"/>
    </row>
    <row r="793" spans="1:27" s="6" customFormat="1" ht="15.75">
      <c r="A793" s="18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AA793" s="18"/>
    </row>
    <row r="794" spans="1:27" s="6" customFormat="1" ht="15.75">
      <c r="A794" s="18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AA794" s="18"/>
    </row>
    <row r="795" spans="1:27" s="6" customFormat="1" ht="15.75">
      <c r="A795" s="18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AA795" s="18"/>
    </row>
    <row r="796" spans="1:27" s="6" customFormat="1" ht="15.75">
      <c r="A796" s="18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AA796" s="18"/>
    </row>
    <row r="797" spans="1:27" s="6" customFormat="1" ht="15.75">
      <c r="A797" s="18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AA797" s="18"/>
    </row>
    <row r="798" spans="1:27" s="6" customFormat="1" ht="15.75">
      <c r="A798" s="18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AA798" s="18"/>
    </row>
    <row r="799" spans="1:27" s="6" customFormat="1" ht="15.75">
      <c r="A799" s="18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AA799" s="18"/>
    </row>
    <row r="800" spans="1:27" s="6" customFormat="1" ht="15.75">
      <c r="A800" s="18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AA800" s="18"/>
    </row>
    <row r="801" spans="1:27" s="6" customFormat="1" ht="15.75">
      <c r="A801" s="18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AA801" s="18"/>
    </row>
    <row r="802" spans="1:27" s="6" customFormat="1" ht="15.75">
      <c r="A802" s="18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AA802" s="18"/>
    </row>
    <row r="803" spans="1:27" s="6" customFormat="1" ht="15.75">
      <c r="A803" s="18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AA803" s="18"/>
    </row>
    <row r="804" spans="1:27" s="6" customFormat="1" ht="15.75">
      <c r="A804" s="18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AA804" s="18"/>
    </row>
    <row r="805" spans="1:27" s="6" customFormat="1" ht="15.75">
      <c r="A805" s="18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AA805" s="18"/>
    </row>
    <row r="806" spans="1:27" s="6" customFormat="1" ht="15.75">
      <c r="A806" s="18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AA806" s="18"/>
    </row>
    <row r="807" spans="1:27" s="6" customFormat="1" ht="15.75">
      <c r="A807" s="18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AA807" s="18"/>
    </row>
    <row r="808" spans="1:27" s="6" customFormat="1" ht="15.75">
      <c r="A808" s="18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AA808" s="18"/>
    </row>
    <row r="809" spans="1:27" s="6" customFormat="1" ht="15.75">
      <c r="A809" s="18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AA809" s="18"/>
    </row>
    <row r="810" spans="1:27" s="6" customFormat="1" ht="15.75">
      <c r="A810" s="18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AA810" s="18"/>
    </row>
    <row r="811" spans="1:27" s="6" customFormat="1" ht="15.75">
      <c r="A811" s="18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AA811" s="18"/>
    </row>
    <row r="812" spans="1:27" s="6" customFormat="1" ht="15.75">
      <c r="A812" s="18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AA812" s="18"/>
    </row>
    <row r="813" spans="1:27" s="6" customFormat="1" ht="15.75">
      <c r="A813" s="18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AA813" s="18"/>
    </row>
    <row r="814" spans="1:27" s="6" customFormat="1" ht="15.75">
      <c r="A814" s="18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AA814" s="18"/>
    </row>
    <row r="815" spans="1:27" s="6" customFormat="1" ht="15.75">
      <c r="A815" s="18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AA815" s="18"/>
    </row>
    <row r="816" spans="1:27" s="6" customFormat="1" ht="15.75">
      <c r="A816" s="18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AA816" s="18"/>
    </row>
    <row r="817" spans="1:27" s="6" customFormat="1" ht="15.75">
      <c r="A817" s="18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AA817" s="18"/>
    </row>
    <row r="818" spans="1:27" s="6" customFormat="1" ht="15.75">
      <c r="A818" s="18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AA818" s="18"/>
    </row>
    <row r="819" spans="1:27" s="6" customFormat="1" ht="15.75">
      <c r="A819" s="18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AA819" s="18"/>
    </row>
    <row r="820" spans="1:27" s="6" customFormat="1" ht="15.75">
      <c r="A820" s="18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AA820" s="18"/>
    </row>
    <row r="821" spans="1:27" s="6" customFormat="1" ht="15.75">
      <c r="A821" s="18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AA821" s="18"/>
    </row>
    <row r="822" spans="1:27" s="6" customFormat="1" ht="15.75">
      <c r="A822" s="18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AA822" s="18"/>
    </row>
    <row r="823" spans="1:27" s="6" customFormat="1" ht="15.75">
      <c r="A823" s="18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AA823" s="18"/>
    </row>
    <row r="824" spans="1:27" s="6" customFormat="1" ht="15.75">
      <c r="A824" s="18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AA824" s="18"/>
    </row>
    <row r="825" spans="1:27" s="6" customFormat="1" ht="15.75">
      <c r="A825" s="18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AA825" s="18"/>
    </row>
    <row r="826" spans="1:27" s="6" customFormat="1" ht="15.75">
      <c r="A826" s="18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AA826" s="18"/>
    </row>
    <row r="827" spans="1:27" s="6" customFormat="1" ht="15.75">
      <c r="A827" s="18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AA827" s="18"/>
    </row>
    <row r="828" spans="1:27" s="6" customFormat="1" ht="15.75">
      <c r="A828" s="18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AA828" s="18"/>
    </row>
    <row r="829" spans="1:27" s="6" customFormat="1" ht="15.75">
      <c r="A829" s="18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AA829" s="18"/>
    </row>
    <row r="830" spans="1:27" s="6" customFormat="1" ht="15.75">
      <c r="A830" s="18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AA830" s="18"/>
    </row>
    <row r="831" spans="1:27" s="6" customFormat="1" ht="15.75">
      <c r="A831" s="18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AA831" s="18"/>
    </row>
    <row r="832" spans="1:27" s="6" customFormat="1" ht="15.75">
      <c r="A832" s="18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AA832" s="18"/>
    </row>
    <row r="833" spans="1:27" s="6" customFormat="1" ht="15.75">
      <c r="A833" s="18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AA833" s="18"/>
    </row>
    <row r="834" spans="1:27" s="6" customFormat="1" ht="15.75">
      <c r="A834" s="18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AA834" s="18"/>
    </row>
    <row r="835" spans="1:27" s="6" customFormat="1" ht="15.75">
      <c r="A835" s="18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AA835" s="18"/>
    </row>
    <row r="836" spans="1:27" s="6" customFormat="1" ht="15.75">
      <c r="A836" s="18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AA836" s="18"/>
    </row>
    <row r="837" spans="1:27" s="6" customFormat="1" ht="15.75">
      <c r="A837" s="18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AA837" s="18"/>
    </row>
    <row r="838" spans="1:27" s="6" customFormat="1" ht="15.75">
      <c r="A838" s="18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AA838" s="18"/>
    </row>
    <row r="839" spans="1:27" s="6" customFormat="1" ht="15.75">
      <c r="A839" s="18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AA839" s="18"/>
    </row>
    <row r="840" spans="1:27" s="6" customFormat="1" ht="15.75">
      <c r="A840" s="18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AA840" s="18"/>
    </row>
    <row r="841" spans="1:27" s="6" customFormat="1" ht="15.75">
      <c r="A841" s="18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AA841" s="18"/>
    </row>
    <row r="842" spans="1:27" s="6" customFormat="1" ht="15.75">
      <c r="A842" s="18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AA842" s="18"/>
    </row>
    <row r="843" spans="1:27" s="6" customFormat="1" ht="15.75">
      <c r="A843" s="18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AA843" s="18"/>
    </row>
    <row r="844" spans="1:27" s="6" customFormat="1" ht="15.75">
      <c r="A844" s="18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AA844" s="18"/>
    </row>
    <row r="845" spans="1:27" s="6" customFormat="1" ht="15.75">
      <c r="A845" s="18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AA845" s="18"/>
    </row>
    <row r="846" spans="1:27" s="6" customFormat="1" ht="15.75">
      <c r="A846" s="18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AA846" s="18"/>
    </row>
    <row r="847" spans="1:27" s="6" customFormat="1" ht="15.75">
      <c r="A847" s="18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AA847" s="18"/>
    </row>
    <row r="848" spans="1:27" s="6" customFormat="1" ht="15.75">
      <c r="A848" s="18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AA848" s="18"/>
    </row>
    <row r="849" spans="1:27" s="6" customFormat="1" ht="15.75">
      <c r="A849" s="18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AA849" s="18"/>
    </row>
    <row r="850" spans="1:27" s="6" customFormat="1" ht="15.75">
      <c r="A850" s="18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AA850" s="18"/>
    </row>
    <row r="851" spans="1:27" s="6" customFormat="1" ht="15.75">
      <c r="A851" s="18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AA851" s="18"/>
    </row>
    <row r="852" spans="1:27" s="6" customFormat="1" ht="15.75">
      <c r="A852" s="18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AA852" s="18"/>
    </row>
    <row r="853" spans="1:27" s="6" customFormat="1" ht="15.75">
      <c r="A853" s="18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AA853" s="18"/>
    </row>
    <row r="854" spans="1:27" s="6" customFormat="1" ht="15.75">
      <c r="A854" s="18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AA854" s="18"/>
    </row>
    <row r="855" spans="1:27" s="6" customFormat="1" ht="15.75">
      <c r="A855" s="18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AA855" s="18"/>
    </row>
    <row r="856" spans="1:27" s="6" customFormat="1" ht="15.75">
      <c r="A856" s="18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AA856" s="18"/>
    </row>
    <row r="857" spans="1:27" s="6" customFormat="1" ht="15.75">
      <c r="A857" s="18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AA857" s="18"/>
    </row>
    <row r="858" spans="1:27" s="6" customFormat="1" ht="15.75">
      <c r="A858" s="18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AA858" s="18"/>
    </row>
    <row r="859" spans="1:27" s="6" customFormat="1" ht="15.75">
      <c r="A859" s="18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AA859" s="18"/>
    </row>
    <row r="860" spans="1:27" s="6" customFormat="1" ht="15.75">
      <c r="A860" s="18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AA860" s="18"/>
    </row>
    <row r="861" spans="1:27" s="6" customFormat="1" ht="15.75">
      <c r="A861" s="18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AA861" s="18"/>
    </row>
    <row r="862" spans="1:27" s="6" customFormat="1" ht="15.75">
      <c r="A862" s="18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AA862" s="18"/>
    </row>
    <row r="863" spans="1:27" s="6" customFormat="1" ht="15.75">
      <c r="A863" s="18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AA863" s="18"/>
    </row>
    <row r="864" spans="1:27" s="6" customFormat="1" ht="15.75">
      <c r="A864" s="18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AA864" s="18"/>
    </row>
    <row r="865" spans="1:27" s="6" customFormat="1" ht="15.75">
      <c r="A865" s="18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AA865" s="18"/>
    </row>
    <row r="866" spans="1:27" s="6" customFormat="1" ht="15.75">
      <c r="A866" s="18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AA866" s="18"/>
    </row>
    <row r="867" spans="1:27" s="6" customFormat="1" ht="15.75">
      <c r="A867" s="18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AA867" s="18"/>
    </row>
    <row r="868" spans="1:27" s="6" customFormat="1" ht="15.75">
      <c r="A868" s="18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AA868" s="18"/>
    </row>
    <row r="869" spans="1:27" s="6" customFormat="1" ht="15.75">
      <c r="A869" s="18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AA869" s="18"/>
    </row>
    <row r="870" spans="1:27" s="6" customFormat="1" ht="15.75">
      <c r="A870" s="18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AA870" s="18"/>
    </row>
    <row r="871" spans="1:27" s="6" customFormat="1" ht="15.75">
      <c r="A871" s="18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AA871" s="18"/>
    </row>
    <row r="872" spans="1:27" s="6" customFormat="1" ht="15.75">
      <c r="A872" s="18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AA872" s="18"/>
    </row>
    <row r="873" spans="1:27" s="6" customFormat="1" ht="15.75">
      <c r="A873" s="18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AA873" s="18"/>
    </row>
    <row r="874" spans="1:27" s="6" customFormat="1" ht="15.75">
      <c r="A874" s="18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AA874" s="18"/>
    </row>
    <row r="875" spans="1:27" s="6" customFormat="1" ht="15.75">
      <c r="A875" s="18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AA875" s="18"/>
    </row>
    <row r="876" spans="1:27" s="6" customFormat="1" ht="15.75">
      <c r="A876" s="18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AA876" s="18"/>
    </row>
    <row r="877" spans="1:27" s="6" customFormat="1" ht="15.75">
      <c r="A877" s="18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AA877" s="18"/>
    </row>
    <row r="878" spans="1:27" s="6" customFormat="1" ht="15.75">
      <c r="A878" s="18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AA878" s="18"/>
    </row>
    <row r="879" spans="1:27" s="6" customFormat="1" ht="15.75">
      <c r="A879" s="18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AA879" s="18"/>
    </row>
    <row r="880" spans="1:27" s="6" customFormat="1" ht="15.75">
      <c r="A880" s="18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AA880" s="18"/>
    </row>
    <row r="881" spans="1:27" s="6" customFormat="1" ht="15.75">
      <c r="A881" s="18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AA881" s="18"/>
    </row>
    <row r="882" spans="1:27" s="6" customFormat="1" ht="15.75">
      <c r="A882" s="18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AA882" s="18"/>
    </row>
    <row r="883" spans="1:27" s="6" customFormat="1" ht="15.75">
      <c r="A883" s="18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AA883" s="18"/>
    </row>
    <row r="884" spans="1:27" s="6" customFormat="1" ht="15.75">
      <c r="A884" s="18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AA884" s="18"/>
    </row>
    <row r="885" spans="1:27" s="6" customFormat="1" ht="15.75">
      <c r="A885" s="18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AA885" s="18"/>
    </row>
    <row r="886" spans="1:27" s="6" customFormat="1" ht="15.75">
      <c r="A886" s="18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AA886" s="18"/>
    </row>
    <row r="887" spans="1:27" s="6" customFormat="1" ht="15.75">
      <c r="A887" s="18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AA887" s="18"/>
    </row>
    <row r="888" spans="1:27" s="6" customFormat="1" ht="15.75">
      <c r="A888" s="18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AA888" s="18"/>
    </row>
    <row r="889" spans="1:27" s="6" customFormat="1" ht="15.75">
      <c r="A889" s="18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AA889" s="18"/>
    </row>
    <row r="890" spans="1:27" s="6" customFormat="1" ht="15.75">
      <c r="A890" s="18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AA890" s="18"/>
    </row>
    <row r="891" spans="1:27" s="6" customFormat="1" ht="15.75">
      <c r="A891" s="18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AA891" s="18"/>
    </row>
    <row r="892" spans="1:27" s="6" customFormat="1" ht="15.75">
      <c r="A892" s="18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AA892" s="18"/>
    </row>
    <row r="893" spans="1:27" s="6" customFormat="1" ht="15.75">
      <c r="A893" s="18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AA893" s="18"/>
    </row>
    <row r="894" spans="1:27" s="6" customFormat="1" ht="15.75">
      <c r="A894" s="18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AA894" s="18"/>
    </row>
    <row r="895" spans="1:27" s="6" customFormat="1" ht="15.75">
      <c r="A895" s="18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AA895" s="18"/>
    </row>
    <row r="896" spans="1:27" s="6" customFormat="1" ht="15.75">
      <c r="A896" s="18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AA896" s="18"/>
    </row>
    <row r="897" spans="1:27" s="6" customFormat="1" ht="15.75">
      <c r="A897" s="18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AA897" s="18"/>
    </row>
    <row r="898" spans="1:27" s="6" customFormat="1" ht="15.75">
      <c r="A898" s="18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AA898" s="18"/>
    </row>
    <row r="899" spans="1:27" s="6" customFormat="1" ht="15.75">
      <c r="A899" s="18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AA899" s="18"/>
    </row>
    <row r="900" spans="1:27" s="6" customFormat="1" ht="15.75">
      <c r="A900" s="18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AA900" s="18"/>
    </row>
    <row r="901" spans="1:27" s="6" customFormat="1" ht="15.75">
      <c r="A901" s="18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AA901" s="18"/>
    </row>
    <row r="902" spans="1:27" s="6" customFormat="1" ht="15.75">
      <c r="A902" s="18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AA902" s="18"/>
    </row>
    <row r="903" spans="1:27" s="6" customFormat="1" ht="15.75">
      <c r="A903" s="18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AA903" s="18"/>
    </row>
    <row r="904" spans="1:27" s="6" customFormat="1" ht="15.75">
      <c r="A904" s="18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AA904" s="18"/>
    </row>
    <row r="905" spans="1:27" s="6" customFormat="1" ht="15.75">
      <c r="A905" s="18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AA905" s="18"/>
    </row>
    <row r="906" spans="1:27" s="6" customFormat="1" ht="15.75">
      <c r="A906" s="18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AA906" s="18"/>
    </row>
    <row r="907" spans="1:27" s="6" customFormat="1" ht="15.75">
      <c r="A907" s="18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AA907" s="18"/>
    </row>
    <row r="908" spans="1:27" s="6" customFormat="1" ht="15.75">
      <c r="A908" s="18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AA908" s="18"/>
    </row>
    <row r="909" spans="1:27" s="6" customFormat="1" ht="15.75">
      <c r="A909" s="18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AA909" s="18"/>
    </row>
    <row r="910" spans="1:27" s="6" customFormat="1" ht="15.75">
      <c r="A910" s="18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AA910" s="18"/>
    </row>
    <row r="911" spans="1:27" s="6" customFormat="1" ht="15.75">
      <c r="A911" s="18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AA911" s="18"/>
    </row>
    <row r="912" spans="1:27" s="6" customFormat="1" ht="15.75">
      <c r="A912" s="18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AA912" s="18"/>
    </row>
    <row r="913" spans="1:27" s="6" customFormat="1" ht="15.75">
      <c r="A913" s="18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AA913" s="18"/>
    </row>
    <row r="914" spans="1:27" s="6" customFormat="1" ht="15.75">
      <c r="A914" s="18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AA914" s="18"/>
    </row>
    <row r="915" spans="1:27" s="6" customFormat="1" ht="15.75">
      <c r="A915" s="18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AA915" s="18"/>
    </row>
    <row r="916" spans="1:27" s="6" customFormat="1" ht="15.75">
      <c r="A916" s="18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AA916" s="18"/>
    </row>
    <row r="917" spans="1:27" s="6" customFormat="1" ht="15.75">
      <c r="A917" s="18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AA917" s="18"/>
    </row>
    <row r="918" spans="1:27" s="6" customFormat="1" ht="15.75">
      <c r="A918" s="18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AA918" s="18"/>
    </row>
    <row r="919" spans="1:27" s="6" customFormat="1" ht="15.75">
      <c r="A919" s="18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AA919" s="18"/>
    </row>
    <row r="920" spans="1:27" s="6" customFormat="1" ht="15.75">
      <c r="A920" s="18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AA920" s="18"/>
    </row>
    <row r="921" spans="1:27" s="6" customFormat="1" ht="15.75">
      <c r="A921" s="18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AA921" s="18"/>
    </row>
    <row r="922" spans="1:27" s="6" customFormat="1" ht="15.75">
      <c r="A922" s="18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AA922" s="18"/>
    </row>
    <row r="923" spans="1:27" s="6" customFormat="1" ht="15.75">
      <c r="A923" s="18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AA923" s="18"/>
    </row>
    <row r="924" spans="1:27" s="6" customFormat="1" ht="15.75">
      <c r="A924" s="18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AA924" s="18"/>
    </row>
    <row r="925" spans="1:27" s="6" customFormat="1" ht="15.75">
      <c r="A925" s="18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AA925" s="18"/>
    </row>
    <row r="926" spans="1:27" s="6" customFormat="1" ht="15.75">
      <c r="A926" s="18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AA926" s="18"/>
    </row>
    <row r="927" spans="1:27" s="6" customFormat="1" ht="15.75">
      <c r="A927" s="18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AA927" s="18"/>
    </row>
    <row r="928" spans="1:27" s="6" customFormat="1" ht="15.75">
      <c r="A928" s="18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AA928" s="18"/>
    </row>
    <row r="929" spans="1:27" s="6" customFormat="1" ht="15.75">
      <c r="A929" s="18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AA929" s="18"/>
    </row>
    <row r="930" spans="1:27" s="6" customFormat="1" ht="15.75">
      <c r="A930" s="18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AA930" s="18"/>
    </row>
    <row r="931" spans="1:27" s="6" customFormat="1" ht="15.75">
      <c r="A931" s="18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AA931" s="18"/>
    </row>
    <row r="932" spans="1:27" s="6" customFormat="1" ht="15.75">
      <c r="A932" s="18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AA932" s="18"/>
    </row>
    <row r="933" spans="1:27" s="6" customFormat="1" ht="15.75">
      <c r="A933" s="18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AA933" s="18"/>
    </row>
    <row r="934" spans="1:27" s="6" customFormat="1" ht="15.75">
      <c r="A934" s="18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AA934" s="18"/>
    </row>
    <row r="935" spans="1:27" s="6" customFormat="1" ht="15.75">
      <c r="A935" s="18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AA935" s="18"/>
    </row>
    <row r="936" spans="1:27" s="6" customFormat="1" ht="15.75">
      <c r="A936" s="18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AA936" s="18"/>
    </row>
    <row r="937" spans="1:27" s="6" customFormat="1" ht="15.75">
      <c r="A937" s="18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AA937" s="18"/>
    </row>
    <row r="938" spans="1:27" s="6" customFormat="1" ht="15.75">
      <c r="A938" s="18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AA938" s="18"/>
    </row>
    <row r="939" spans="1:27" s="6" customFormat="1" ht="15.75">
      <c r="A939" s="18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AA939" s="18"/>
    </row>
    <row r="940" spans="1:27" s="6" customFormat="1" ht="15.75">
      <c r="A940" s="18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AA940" s="18"/>
    </row>
    <row r="941" spans="1:27" s="6" customFormat="1" ht="15.75">
      <c r="A941" s="18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AA941" s="18"/>
    </row>
    <row r="942" spans="1:27" s="6" customFormat="1" ht="15.75">
      <c r="A942" s="18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AA942" s="18"/>
    </row>
    <row r="943" spans="1:27" s="6" customFormat="1" ht="15.75">
      <c r="A943" s="18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AA943" s="18"/>
    </row>
    <row r="944" spans="1:27" s="6" customFormat="1" ht="15.75">
      <c r="A944" s="18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AA944" s="18"/>
    </row>
    <row r="945" spans="1:27" s="6" customFormat="1" ht="15.75">
      <c r="A945" s="18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AA945" s="18"/>
    </row>
    <row r="946" spans="1:27" s="6" customFormat="1" ht="15.75">
      <c r="A946" s="18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AA946" s="18"/>
    </row>
    <row r="947" spans="1:27" s="6" customFormat="1" ht="15.75">
      <c r="A947" s="18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AA947" s="18"/>
    </row>
    <row r="948" spans="1:27" s="6" customFormat="1" ht="15.75">
      <c r="A948" s="18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AA948" s="18"/>
    </row>
    <row r="949" spans="1:27" s="6" customFormat="1" ht="15.75">
      <c r="A949" s="18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AA949" s="18"/>
    </row>
    <row r="950" spans="1:27" s="6" customFormat="1" ht="15.75">
      <c r="A950" s="18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AA950" s="18"/>
    </row>
    <row r="951" spans="1:27" s="6" customFormat="1" ht="15.75">
      <c r="A951" s="18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AA951" s="18"/>
    </row>
    <row r="952" spans="1:27" s="6" customFormat="1" ht="15.75">
      <c r="A952" s="18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AA952" s="18"/>
    </row>
    <row r="953" spans="1:27" s="6" customFormat="1" ht="15.75">
      <c r="A953" s="18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AA953" s="18"/>
    </row>
    <row r="954" spans="1:27" s="6" customFormat="1" ht="15.75">
      <c r="A954" s="18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AA954" s="18"/>
    </row>
    <row r="955" spans="1:27" s="6" customFormat="1" ht="15.75">
      <c r="A955" s="18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AA955" s="18"/>
    </row>
    <row r="956" spans="1:27" s="6" customFormat="1" ht="15.75">
      <c r="A956" s="18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AA956" s="18"/>
    </row>
    <row r="957" spans="1:27" s="6" customFormat="1" ht="15.75">
      <c r="A957" s="18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AA957" s="18"/>
    </row>
    <row r="958" spans="1:27" s="6" customFormat="1" ht="15.75">
      <c r="A958" s="18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AA958" s="18"/>
    </row>
    <row r="959" spans="1:27" s="6" customFormat="1" ht="15.75">
      <c r="A959" s="18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AA959" s="18"/>
    </row>
    <row r="960" spans="1:27" s="6" customFormat="1" ht="15.75">
      <c r="A960" s="18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AA960" s="18"/>
    </row>
    <row r="961" spans="1:27" s="6" customFormat="1" ht="15.75">
      <c r="A961" s="18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AA961" s="18"/>
    </row>
    <row r="962" spans="1:27" s="6" customFormat="1" ht="15.75">
      <c r="A962" s="18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AA962" s="18"/>
    </row>
    <row r="963" spans="1:27" s="6" customFormat="1" ht="15.75">
      <c r="A963" s="18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AA963" s="18"/>
    </row>
    <row r="964" spans="1:27" s="6" customFormat="1" ht="15.75">
      <c r="A964" s="18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AA964" s="18"/>
    </row>
    <row r="965" spans="1:27" s="6" customFormat="1" ht="15.75">
      <c r="A965" s="18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AA965" s="18"/>
    </row>
    <row r="966" spans="1:27" s="6" customFormat="1" ht="15.75">
      <c r="A966" s="18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AA966" s="18"/>
    </row>
    <row r="967" spans="1:27" s="6" customFormat="1" ht="15.75">
      <c r="A967" s="18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AA967" s="18"/>
    </row>
    <row r="968" spans="1:27" s="6" customFormat="1" ht="15.75">
      <c r="A968" s="18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AA968" s="18"/>
    </row>
    <row r="969" spans="1:27" s="6" customFormat="1" ht="15.75">
      <c r="A969" s="18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AA969" s="18"/>
    </row>
    <row r="970" spans="1:27" s="6" customFormat="1" ht="15.75">
      <c r="A970" s="18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AA970" s="18"/>
    </row>
    <row r="971" spans="1:27" s="6" customFormat="1" ht="15.75">
      <c r="A971" s="18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AA971" s="18"/>
    </row>
    <row r="972" spans="1:27" s="6" customFormat="1" ht="15.75">
      <c r="A972" s="18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AA972" s="18"/>
    </row>
    <row r="973" spans="1:27" s="6" customFormat="1" ht="15.75">
      <c r="A973" s="18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AA973" s="18"/>
    </row>
    <row r="974" spans="1:27" s="6" customFormat="1" ht="15.75">
      <c r="A974" s="18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AA974" s="18"/>
    </row>
    <row r="975" spans="1:27" s="6" customFormat="1" ht="15.75">
      <c r="A975" s="18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AA975" s="18"/>
    </row>
    <row r="976" spans="1:27" s="6" customFormat="1" ht="15.75">
      <c r="A976" s="18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AA976" s="18"/>
    </row>
    <row r="977" spans="1:27" s="6" customFormat="1" ht="15.75">
      <c r="A977" s="18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AA977" s="18"/>
    </row>
    <row r="978" spans="1:27" s="6" customFormat="1" ht="15.75">
      <c r="A978" s="18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AA978" s="18"/>
    </row>
    <row r="979" spans="1:27" s="6" customFormat="1" ht="15.75">
      <c r="A979" s="18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AA979" s="18"/>
    </row>
    <row r="980" spans="1:27" s="6" customFormat="1" ht="15.75">
      <c r="A980" s="18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AA980" s="18"/>
    </row>
    <row r="981" spans="1:27" s="6" customFormat="1" ht="15.75">
      <c r="A981" s="18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AA981" s="18"/>
    </row>
    <row r="982" spans="1:27" s="6" customFormat="1" ht="15.75">
      <c r="A982" s="18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AA982" s="18"/>
    </row>
    <row r="983" spans="1:27" s="6" customFormat="1" ht="15.75">
      <c r="A983" s="18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AA983" s="18"/>
    </row>
    <row r="984" spans="1:27" s="6" customFormat="1" ht="15.75">
      <c r="A984" s="18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AA984" s="18"/>
    </row>
    <row r="985" spans="1:27" s="6" customFormat="1" ht="15.75">
      <c r="A985" s="18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AA985" s="18"/>
    </row>
    <row r="986" spans="1:27" s="6" customFormat="1" ht="15.75">
      <c r="A986" s="18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AA986" s="18"/>
    </row>
    <row r="987" spans="1:27" s="6" customFormat="1" ht="15.75">
      <c r="A987" s="18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AA987" s="18"/>
    </row>
    <row r="988" spans="1:27" s="6" customFormat="1" ht="15.75">
      <c r="A988" s="18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AA988" s="18"/>
    </row>
    <row r="989" spans="1:27" s="6" customFormat="1" ht="15.75">
      <c r="A989" s="18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AA989" s="18"/>
    </row>
    <row r="990" spans="1:27" s="6" customFormat="1" ht="15.75">
      <c r="A990" s="18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AA990" s="18"/>
    </row>
    <row r="991" spans="1:27" s="6" customFormat="1" ht="15.75">
      <c r="A991" s="18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AA991" s="18"/>
    </row>
    <row r="992" spans="1:27" s="6" customFormat="1" ht="15.75">
      <c r="A992" s="18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AA992" s="18"/>
    </row>
    <row r="993" spans="1:27" s="6" customFormat="1" ht="15.75">
      <c r="A993" s="18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AA993" s="18"/>
    </row>
    <row r="994" spans="1:27" s="6" customFormat="1" ht="15.75">
      <c r="A994" s="18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AA994" s="18"/>
    </row>
    <row r="995" spans="1:27" s="6" customFormat="1" ht="15.75">
      <c r="A995" s="18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AA995" s="18"/>
    </row>
    <row r="996" spans="1:27" s="6" customFormat="1" ht="15.75">
      <c r="A996" s="18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AA996" s="18"/>
    </row>
    <row r="997" spans="1:27" s="6" customFormat="1" ht="15.75">
      <c r="A997" s="18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AA997" s="18"/>
    </row>
    <row r="998" spans="1:27" s="6" customFormat="1" ht="15.75">
      <c r="A998" s="18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AA998" s="18"/>
    </row>
    <row r="999" spans="1:27" s="6" customFormat="1" ht="15.75">
      <c r="A999" s="18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AA999" s="18"/>
    </row>
    <row r="1000" spans="1:27" s="6" customFormat="1" ht="15.75">
      <c r="A1000" s="18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AA1000" s="18"/>
    </row>
    <row r="1001" spans="1:27" s="6" customFormat="1" ht="15.75">
      <c r="A1001" s="18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AA1001" s="18"/>
    </row>
    <row r="1002" spans="1:27" s="6" customFormat="1" ht="15.75">
      <c r="A1002" s="18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AA1002" s="18"/>
    </row>
    <row r="1003" spans="1:27" s="6" customFormat="1" ht="15.75">
      <c r="A1003" s="18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AA1003" s="18"/>
    </row>
    <row r="1004" spans="1:27" s="6" customFormat="1" ht="15.75">
      <c r="A1004" s="18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AA1004" s="18"/>
    </row>
    <row r="1005" spans="1:27" s="6" customFormat="1" ht="15.75">
      <c r="A1005" s="18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AA1005" s="18"/>
    </row>
    <row r="1006" spans="1:27" s="6" customFormat="1" ht="15.75">
      <c r="A1006" s="18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AA1006" s="18"/>
    </row>
    <row r="1007" spans="1:27" s="6" customFormat="1" ht="15.75">
      <c r="A1007" s="18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AA1007" s="18"/>
    </row>
    <row r="1008" spans="1:27" s="6" customFormat="1" ht="15.75">
      <c r="A1008" s="18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AA1008" s="18"/>
    </row>
    <row r="1009" spans="1:27" s="6" customFormat="1" ht="15.75">
      <c r="A1009" s="18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AA1009" s="18"/>
    </row>
    <row r="1010" spans="1:27" s="6" customFormat="1" ht="15.75">
      <c r="A1010" s="18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AA1010" s="18"/>
    </row>
    <row r="1011" spans="1:27" s="6" customFormat="1" ht="15.75">
      <c r="A1011" s="18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AA1011" s="18"/>
    </row>
    <row r="1012" spans="1:27" s="6" customFormat="1" ht="15.75">
      <c r="A1012" s="18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AA1012" s="18"/>
    </row>
    <row r="1013" spans="1:27" s="6" customFormat="1" ht="15.75">
      <c r="A1013" s="18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AA1013" s="18"/>
    </row>
    <row r="1014" spans="1:27" s="6" customFormat="1" ht="15.75">
      <c r="A1014" s="18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AA1014" s="18"/>
    </row>
    <row r="1015" spans="1:27" s="6" customFormat="1" ht="15.75">
      <c r="A1015" s="18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AA1015" s="18"/>
    </row>
    <row r="1016" spans="1:27" s="6" customFormat="1" ht="15.75">
      <c r="A1016" s="18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AA1016" s="18"/>
    </row>
    <row r="1017" spans="1:27" s="6" customFormat="1" ht="15.75">
      <c r="A1017" s="18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AA1017" s="18"/>
    </row>
    <row r="1018" spans="1:27" s="6" customFormat="1" ht="15.75">
      <c r="A1018" s="18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AA1018" s="18"/>
    </row>
    <row r="1019" spans="1:27" s="6" customFormat="1" ht="15.75">
      <c r="A1019" s="18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AA1019" s="18"/>
    </row>
    <row r="1020" spans="1:27" s="6" customFormat="1" ht="15.75">
      <c r="A1020" s="18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AA1020" s="18"/>
    </row>
    <row r="1021" spans="1:27" s="6" customFormat="1" ht="15.75">
      <c r="A1021" s="18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AA1021" s="18"/>
    </row>
    <row r="1022" spans="1:27" s="6" customFormat="1" ht="15.75">
      <c r="A1022" s="18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AA1022" s="18"/>
    </row>
    <row r="1023" spans="1:27" s="6" customFormat="1" ht="15.75">
      <c r="A1023" s="18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AA1023" s="18"/>
    </row>
    <row r="1024" spans="1:27" s="6" customFormat="1" ht="15.75">
      <c r="A1024" s="18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AA1024" s="18"/>
    </row>
    <row r="1025" spans="1:27" s="6" customFormat="1" ht="15.75">
      <c r="A1025" s="18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AA1025" s="18"/>
    </row>
    <row r="1026" spans="1:27" s="6" customFormat="1" ht="15.75">
      <c r="A1026" s="18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AA1026" s="18"/>
    </row>
    <row r="1027" spans="1:27" s="6" customFormat="1" ht="15.75">
      <c r="A1027" s="18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AA1027" s="18"/>
    </row>
    <row r="1028" spans="1:27" s="6" customFormat="1" ht="15.75">
      <c r="A1028" s="18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AA1028" s="18"/>
    </row>
    <row r="1029" spans="1:27" s="6" customFormat="1" ht="15.75">
      <c r="A1029" s="18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AA1029" s="18"/>
    </row>
    <row r="1030" spans="1:27" s="6" customFormat="1" ht="15.75">
      <c r="A1030" s="18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AA1030" s="18"/>
    </row>
    <row r="1031" spans="1:27" s="6" customFormat="1" ht="15.75">
      <c r="A1031" s="18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AA1031" s="18"/>
    </row>
    <row r="1032" spans="1:27" s="6" customFormat="1" ht="15.75">
      <c r="A1032" s="18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AA1032" s="18"/>
    </row>
    <row r="1033" spans="1:27" s="6" customFormat="1" ht="15.75">
      <c r="A1033" s="18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AA1033" s="18"/>
    </row>
    <row r="1034" spans="1:27" s="6" customFormat="1" ht="15.75">
      <c r="A1034" s="18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AA1034" s="18"/>
    </row>
    <row r="1035" spans="1:27" s="6" customFormat="1" ht="15.75">
      <c r="A1035" s="18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AA1035" s="18"/>
    </row>
    <row r="1036" spans="1:27" s="6" customFormat="1" ht="15.75">
      <c r="A1036" s="18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AA1036" s="18"/>
    </row>
    <row r="1037" spans="1:27" s="6" customFormat="1" ht="15.75">
      <c r="A1037" s="18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AA1037" s="18"/>
    </row>
    <row r="1038" spans="1:27" s="6" customFormat="1" ht="15.75">
      <c r="A1038" s="18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AA1038" s="18"/>
    </row>
    <row r="1039" spans="1:27" s="6" customFormat="1" ht="15.75">
      <c r="A1039" s="18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AA1039" s="18"/>
    </row>
    <row r="1040" spans="1:27" s="6" customFormat="1" ht="15.75">
      <c r="A1040" s="18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AA1040" s="18"/>
    </row>
    <row r="1041" spans="1:27" s="6" customFormat="1" ht="15.75">
      <c r="A1041" s="18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AA1041" s="18"/>
    </row>
    <row r="1042" spans="1:27" s="6" customFormat="1" ht="15.75">
      <c r="A1042" s="18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AA1042" s="18"/>
    </row>
    <row r="1043" spans="1:27" s="6" customFormat="1" ht="15.75">
      <c r="A1043" s="18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AA1043" s="18"/>
    </row>
    <row r="1044" spans="1:27" s="6" customFormat="1" ht="15.75">
      <c r="A1044" s="18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AA1044" s="18"/>
    </row>
    <row r="1045" spans="1:27" s="6" customFormat="1" ht="15.75">
      <c r="A1045" s="18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AA1045" s="18"/>
    </row>
    <row r="1046" spans="1:27" s="6" customFormat="1" ht="15.75">
      <c r="A1046" s="18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AA1046" s="18"/>
    </row>
    <row r="1047" spans="1:27" s="6" customFormat="1" ht="15.75">
      <c r="A1047" s="18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AA1047" s="18"/>
    </row>
    <row r="1048" spans="1:27" s="6" customFormat="1" ht="15.75">
      <c r="A1048" s="18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AA1048" s="18"/>
    </row>
    <row r="1049" spans="1:27" s="6" customFormat="1" ht="15.75">
      <c r="A1049" s="18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AA1049" s="18"/>
    </row>
    <row r="1050" spans="1:27" s="6" customFormat="1" ht="15.75">
      <c r="A1050" s="18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AA1050" s="18"/>
    </row>
    <row r="1051" spans="1:27" s="6" customFormat="1" ht="15.75">
      <c r="A1051" s="18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AA1051" s="18"/>
    </row>
    <row r="1052" spans="1:27" s="6" customFormat="1" ht="15.75">
      <c r="A1052" s="18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AA1052" s="18"/>
    </row>
    <row r="1053" spans="1:27" s="6" customFormat="1" ht="15.75">
      <c r="A1053" s="18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AA1053" s="18"/>
    </row>
    <row r="1054" spans="1:27" s="6" customFormat="1" ht="15.75">
      <c r="A1054" s="18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AA1054" s="18"/>
    </row>
    <row r="1055" spans="1:27" s="6" customFormat="1" ht="15.75">
      <c r="A1055" s="18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AA1055" s="18"/>
    </row>
    <row r="1056" spans="1:27" s="6" customFormat="1" ht="15.75">
      <c r="A1056" s="18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AA1056" s="18"/>
    </row>
    <row r="1057" spans="1:27" s="6" customFormat="1" ht="15.75">
      <c r="A1057" s="18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AA1057" s="18"/>
    </row>
    <row r="1058" spans="1:27" s="6" customFormat="1" ht="15.75">
      <c r="A1058" s="18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AA1058" s="18"/>
    </row>
    <row r="1059" spans="1:27" s="6" customFormat="1" ht="15.75">
      <c r="A1059" s="18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AA1059" s="18"/>
    </row>
    <row r="1060" spans="1:27" s="6" customFormat="1" ht="15.75">
      <c r="A1060" s="18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AA1060" s="18"/>
    </row>
    <row r="1061" spans="1:27" s="6" customFormat="1" ht="15.75">
      <c r="A1061" s="18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AA1061" s="18"/>
    </row>
    <row r="1062" spans="1:27" s="6" customFormat="1" ht="15.75">
      <c r="A1062" s="18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AA1062" s="18"/>
    </row>
    <row r="1063" spans="1:27" s="6" customFormat="1" ht="15.75">
      <c r="A1063" s="18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AA1063" s="18"/>
    </row>
    <row r="1064" spans="1:27" s="6" customFormat="1" ht="15.75">
      <c r="A1064" s="18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AA1064" s="18"/>
    </row>
    <row r="1065" spans="1:27" s="6" customFormat="1" ht="15.75">
      <c r="A1065" s="18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AA1065" s="18"/>
    </row>
    <row r="1066" spans="1:27" s="6" customFormat="1" ht="15.75">
      <c r="A1066" s="18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AA1066" s="18"/>
    </row>
    <row r="1067" spans="1:27" s="6" customFormat="1" ht="15.75">
      <c r="A1067" s="18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AA1067" s="18"/>
    </row>
    <row r="1068" spans="1:27" s="6" customFormat="1" ht="15.75">
      <c r="A1068" s="18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AA1068" s="18"/>
    </row>
    <row r="1069" spans="1:27" s="6" customFormat="1" ht="15.75">
      <c r="A1069" s="18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AA1069" s="18"/>
    </row>
    <row r="1070" spans="1:27" s="6" customFormat="1" ht="15.75">
      <c r="A1070" s="18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AA1070" s="18"/>
    </row>
    <row r="1071" spans="1:27" s="6" customFormat="1" ht="15.75">
      <c r="A1071" s="18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AA1071" s="18"/>
    </row>
    <row r="1072" spans="1:27" s="6" customFormat="1" ht="15.75">
      <c r="A1072" s="18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AA1072" s="18"/>
    </row>
    <row r="1073" spans="1:27" s="6" customFormat="1" ht="15.75">
      <c r="A1073" s="18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AA1073" s="18"/>
    </row>
    <row r="1074" spans="1:27" s="6" customFormat="1" ht="15.75">
      <c r="A1074" s="18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AA1074" s="18"/>
    </row>
    <row r="1075" spans="1:27" s="6" customFormat="1" ht="15.75">
      <c r="A1075" s="18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AA1075" s="18"/>
    </row>
    <row r="1076" spans="1:27" s="6" customFormat="1" ht="15.75">
      <c r="A1076" s="18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AA1076" s="18"/>
    </row>
    <row r="1077" spans="1:27" s="6" customFormat="1" ht="15.75">
      <c r="A1077" s="18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AA1077" s="18"/>
    </row>
    <row r="1078" spans="1:27" s="6" customFormat="1" ht="15.75">
      <c r="A1078" s="18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AA1078" s="18"/>
    </row>
    <row r="1079" spans="1:27" s="6" customFormat="1" ht="15.75">
      <c r="A1079" s="18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AA1079" s="18"/>
    </row>
    <row r="1080" spans="1:27" s="6" customFormat="1" ht="15.75">
      <c r="A1080" s="18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AA1080" s="18"/>
    </row>
    <row r="1081" spans="1:27" s="6" customFormat="1" ht="15.75">
      <c r="A1081" s="18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AA1081" s="18"/>
    </row>
    <row r="1082" spans="1:27" s="6" customFormat="1" ht="15.75">
      <c r="A1082" s="18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AA1082" s="18"/>
    </row>
    <row r="1083" spans="1:27" s="6" customFormat="1" ht="15.75">
      <c r="A1083" s="18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AA1083" s="18"/>
    </row>
    <row r="1084" spans="1:27" s="6" customFormat="1" ht="15.75">
      <c r="A1084" s="18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AA1084" s="18"/>
    </row>
    <row r="1085" spans="1:27" s="6" customFormat="1" ht="15.75">
      <c r="A1085" s="18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AA1085" s="18"/>
    </row>
    <row r="1086" spans="1:27" s="6" customFormat="1" ht="15.75">
      <c r="A1086" s="18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AA1086" s="18"/>
    </row>
    <row r="1087" spans="1:27" s="6" customFormat="1" ht="15.75">
      <c r="A1087" s="18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AA1087" s="18"/>
    </row>
    <row r="1088" spans="1:27" s="6" customFormat="1" ht="15.75">
      <c r="A1088" s="18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AA1088" s="18"/>
    </row>
    <row r="1089" spans="1:27" s="6" customFormat="1" ht="15.75">
      <c r="A1089" s="18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AA1089" s="18"/>
    </row>
    <row r="1090" spans="1:27" s="6" customFormat="1" ht="15.75">
      <c r="A1090" s="18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AA1090" s="18"/>
    </row>
    <row r="1091" spans="1:27" s="6" customFormat="1" ht="15.75">
      <c r="A1091" s="18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AA1091" s="18"/>
    </row>
    <row r="1092" spans="1:27" s="6" customFormat="1" ht="15.75">
      <c r="A1092" s="18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AA1092" s="18"/>
    </row>
    <row r="1093" spans="1:27" s="6" customFormat="1" ht="15.75">
      <c r="A1093" s="18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AA1093" s="18"/>
    </row>
    <row r="1094" spans="1:27" s="6" customFormat="1" ht="15.75">
      <c r="A1094" s="18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AA1094" s="18"/>
    </row>
    <row r="1095" spans="1:27" s="6" customFormat="1" ht="15.75">
      <c r="A1095" s="18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AA1095" s="18"/>
    </row>
    <row r="1096" spans="1:27" s="6" customFormat="1" ht="15.75">
      <c r="A1096" s="18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AA1096" s="18"/>
    </row>
    <row r="1097" spans="1:27" s="6" customFormat="1" ht="15.75">
      <c r="A1097" s="18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AA1097" s="18"/>
    </row>
    <row r="1098" spans="1:27" s="6" customFormat="1" ht="15.75">
      <c r="A1098" s="18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AA1098" s="18"/>
    </row>
    <row r="1099" spans="1:27" s="6" customFormat="1" ht="15.75">
      <c r="A1099" s="18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AA1099" s="18"/>
    </row>
    <row r="1100" spans="1:27" s="6" customFormat="1" ht="15.75">
      <c r="A1100" s="18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AA1100" s="18"/>
    </row>
    <row r="1101" spans="1:27" s="6" customFormat="1" ht="15.75">
      <c r="A1101" s="18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AA1101" s="18"/>
    </row>
    <row r="1102" spans="1:27" s="6" customFormat="1" ht="15.75">
      <c r="A1102" s="18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AA1102" s="18"/>
    </row>
    <row r="1103" spans="1:27" s="6" customFormat="1" ht="15.75">
      <c r="A1103" s="18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AA1103" s="18"/>
    </row>
    <row r="1104" spans="1:27" s="6" customFormat="1" ht="15.75">
      <c r="A1104" s="18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AA1104" s="18"/>
    </row>
    <row r="1105" spans="1:27" s="6" customFormat="1" ht="15.75">
      <c r="A1105" s="18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AA1105" s="18"/>
    </row>
    <row r="1106" spans="1:27" s="6" customFormat="1" ht="15.75">
      <c r="A1106" s="18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AA1106" s="18"/>
    </row>
    <row r="1107" spans="1:27" s="6" customFormat="1" ht="15.75">
      <c r="A1107" s="18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AA1107" s="18"/>
    </row>
    <row r="1108" spans="1:27" s="6" customFormat="1" ht="15.75">
      <c r="A1108" s="18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AA1108" s="18"/>
    </row>
    <row r="1109" spans="1:27" s="6" customFormat="1" ht="15.75">
      <c r="A1109" s="18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AA1109" s="18"/>
    </row>
    <row r="1110" spans="1:27" s="6" customFormat="1" ht="15.75">
      <c r="A1110" s="18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AA1110" s="18"/>
    </row>
    <row r="1111" spans="1:27" s="6" customFormat="1" ht="15.75">
      <c r="A1111" s="18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AA1111" s="18"/>
    </row>
    <row r="1112" spans="1:27" s="6" customFormat="1" ht="15.75">
      <c r="A1112" s="18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AA1112" s="18"/>
    </row>
    <row r="1113" spans="1:27" s="6" customFormat="1" ht="15.75">
      <c r="A1113" s="18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AA1113" s="18"/>
    </row>
    <row r="1114" spans="1:27" s="6" customFormat="1" ht="15.75">
      <c r="A1114" s="18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AA1114" s="18"/>
    </row>
    <row r="1115" spans="1:27" s="6" customFormat="1" ht="15.75">
      <c r="A1115" s="18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AA1115" s="18"/>
    </row>
    <row r="1116" spans="1:27" s="6" customFormat="1" ht="15.75">
      <c r="A1116" s="18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AA1116" s="18"/>
    </row>
    <row r="1117" spans="1:27" s="6" customFormat="1" ht="15.75">
      <c r="A1117" s="18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AA1117" s="18"/>
    </row>
    <row r="1118" spans="1:27" s="6" customFormat="1" ht="15.75">
      <c r="A1118" s="18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AA1118" s="18"/>
    </row>
    <row r="1119" spans="1:27" s="6" customFormat="1" ht="15.75">
      <c r="A1119" s="18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AA1119" s="18"/>
    </row>
    <row r="1120" spans="1:27" s="6" customFormat="1" ht="15.75">
      <c r="A1120" s="18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AA1120" s="18"/>
    </row>
    <row r="1121" spans="1:27" s="6" customFormat="1" ht="15.75">
      <c r="A1121" s="18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AA1121" s="18"/>
    </row>
    <row r="1122" spans="1:27" s="6" customFormat="1" ht="15.75">
      <c r="A1122" s="18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AA1122" s="18"/>
    </row>
    <row r="1123" spans="1:27" s="6" customFormat="1" ht="15.75">
      <c r="A1123" s="18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AA1123" s="18"/>
    </row>
    <row r="1124" spans="1:27" s="6" customFormat="1" ht="15.75">
      <c r="A1124" s="18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AA1124" s="18"/>
    </row>
    <row r="1125" spans="1:27" s="6" customFormat="1" ht="15.75">
      <c r="A1125" s="18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AA1125" s="18"/>
    </row>
    <row r="1126" spans="1:27" s="6" customFormat="1" ht="15.75">
      <c r="A1126" s="18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AA1126" s="18"/>
    </row>
    <row r="1127" spans="1:27" s="6" customFormat="1" ht="15.75">
      <c r="A1127" s="18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AA1127" s="18"/>
    </row>
    <row r="1128" spans="1:27" s="6" customFormat="1" ht="15.75">
      <c r="A1128" s="18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AA1128" s="18"/>
    </row>
    <row r="1129" spans="1:27" s="6" customFormat="1" ht="15.75">
      <c r="A1129" s="18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AA1129" s="18"/>
    </row>
    <row r="1130" spans="1:27" s="6" customFormat="1" ht="15.75">
      <c r="A1130" s="18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AA1130" s="18"/>
    </row>
    <row r="1131" spans="1:27" s="6" customFormat="1" ht="15.75">
      <c r="A1131" s="18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AA1131" s="18"/>
    </row>
    <row r="1132" spans="1:27" s="6" customFormat="1" ht="15.75">
      <c r="A1132" s="18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AA1132" s="18"/>
    </row>
    <row r="1133" spans="1:27" s="6" customFormat="1" ht="15.75">
      <c r="A1133" s="18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AA1133" s="18"/>
    </row>
    <row r="1134" spans="1:27" s="6" customFormat="1" ht="15.75">
      <c r="A1134" s="18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AA1134" s="18"/>
    </row>
    <row r="1135" spans="1:27" s="6" customFormat="1" ht="15.75">
      <c r="A1135" s="18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AA1135" s="18"/>
    </row>
    <row r="1136" spans="1:27" s="6" customFormat="1" ht="15.75">
      <c r="A1136" s="18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AA1136" s="18"/>
    </row>
    <row r="1137" spans="1:27" s="6" customFormat="1" ht="15.75">
      <c r="A1137" s="18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AA1137" s="18"/>
    </row>
    <row r="1138" spans="1:27" s="6" customFormat="1" ht="15.75">
      <c r="A1138" s="18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AA1138" s="18"/>
    </row>
    <row r="1139" spans="1:27" s="6" customFormat="1" ht="15.75">
      <c r="A1139" s="18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AA1139" s="18"/>
    </row>
    <row r="1140" spans="1:27" s="6" customFormat="1" ht="15.75">
      <c r="A1140" s="18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AA1140" s="18"/>
    </row>
    <row r="1141" spans="1:27" s="6" customFormat="1" ht="15.75">
      <c r="A1141" s="18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AA1141" s="18"/>
    </row>
    <row r="1142" spans="1:27" s="6" customFormat="1" ht="15.75">
      <c r="A1142" s="18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AA1142" s="18"/>
    </row>
    <row r="1143" spans="1:27" s="6" customFormat="1" ht="15.75">
      <c r="A1143" s="18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AA1143" s="18"/>
    </row>
    <row r="1144" spans="1:27" s="6" customFormat="1" ht="15.75">
      <c r="A1144" s="18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AA1144" s="18"/>
    </row>
    <row r="1145" spans="1:27" s="6" customFormat="1" ht="15.75">
      <c r="A1145" s="18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AA1145" s="18"/>
    </row>
    <row r="1146" spans="1:27" s="6" customFormat="1" ht="15.75">
      <c r="A1146" s="18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AA1146" s="18"/>
    </row>
    <row r="1147" spans="1:27" s="6" customFormat="1" ht="15.75">
      <c r="A1147" s="18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AA1147" s="18"/>
    </row>
    <row r="1148" spans="1:27" s="6" customFormat="1" ht="15.75">
      <c r="A1148" s="18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AA1148" s="18"/>
    </row>
    <row r="1149" spans="1:27" s="6" customFormat="1" ht="15.75">
      <c r="A1149" s="18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AA1149" s="18"/>
    </row>
    <row r="1150" spans="1:27" s="6" customFormat="1" ht="15.75">
      <c r="A1150" s="18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AA1150" s="18"/>
    </row>
    <row r="1151" spans="1:27" s="6" customFormat="1" ht="15.75">
      <c r="A1151" s="18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AA1151" s="18"/>
    </row>
    <row r="1152" spans="1:27" s="6" customFormat="1" ht="15.75">
      <c r="A1152" s="18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AA1152" s="18"/>
    </row>
    <row r="1153" spans="1:27" s="6" customFormat="1" ht="15.75">
      <c r="A1153" s="18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AA1153" s="18"/>
    </row>
    <row r="1154" spans="1:27" s="6" customFormat="1" ht="15.75">
      <c r="A1154" s="18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AA1154" s="18"/>
    </row>
    <row r="1155" spans="1:27" s="6" customFormat="1" ht="15.75">
      <c r="A1155" s="18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AA1155" s="18"/>
    </row>
    <row r="1156" spans="1:27" s="6" customFormat="1" ht="15.75">
      <c r="A1156" s="18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AA1156" s="18"/>
    </row>
    <row r="1157" spans="1:27" s="6" customFormat="1" ht="15.75">
      <c r="A1157" s="18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AA1157" s="18"/>
    </row>
    <row r="1158" spans="1:27" s="6" customFormat="1" ht="15.75">
      <c r="A1158" s="18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AA1158" s="18"/>
    </row>
    <row r="1159" spans="1:27" s="6" customFormat="1" ht="15.75">
      <c r="A1159" s="18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AA1159" s="18"/>
    </row>
    <row r="1160" spans="1:27" s="6" customFormat="1" ht="15.75">
      <c r="A1160" s="18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AA1160" s="18"/>
    </row>
    <row r="1161" spans="1:27" s="6" customFormat="1" ht="15.75">
      <c r="A1161" s="18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AA1161" s="18"/>
    </row>
    <row r="1162" spans="1:27" s="6" customFormat="1" ht="15.75">
      <c r="A1162" s="18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AA1162" s="18"/>
    </row>
    <row r="1163" spans="1:27" s="6" customFormat="1" ht="15.75">
      <c r="A1163" s="18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AA1163" s="18"/>
    </row>
    <row r="1164" spans="1:27" s="6" customFormat="1" ht="15.75">
      <c r="A1164" s="18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AA1164" s="18"/>
    </row>
    <row r="1165" spans="1:27" s="6" customFormat="1" ht="15.75">
      <c r="A1165" s="18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AA1165" s="18"/>
    </row>
    <row r="1166" spans="1:27" s="6" customFormat="1" ht="15.75">
      <c r="A1166" s="18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AA1166" s="18"/>
    </row>
    <row r="1167" spans="1:27" s="6" customFormat="1" ht="15.75">
      <c r="A1167" s="18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AA1167" s="18"/>
    </row>
    <row r="1168" spans="1:27" s="6" customFormat="1" ht="15.75">
      <c r="A1168" s="18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AA1168" s="18"/>
    </row>
    <row r="1169" spans="1:27" s="6" customFormat="1" ht="15.75">
      <c r="A1169" s="18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AA1169" s="18"/>
    </row>
    <row r="1170" spans="1:27" s="6" customFormat="1" ht="15.75">
      <c r="A1170" s="18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AA1170" s="18"/>
    </row>
    <row r="1171" spans="1:27" s="6" customFormat="1" ht="15.75">
      <c r="A1171" s="18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AA1171" s="18"/>
    </row>
    <row r="1172" spans="1:27" s="6" customFormat="1" ht="15.75">
      <c r="A1172" s="18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AA1172" s="18"/>
    </row>
    <row r="1173" spans="1:27" s="6" customFormat="1" ht="15.75">
      <c r="A1173" s="18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AA1173" s="18"/>
    </row>
    <row r="1174" spans="1:27" s="6" customFormat="1" ht="15.75">
      <c r="A1174" s="18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AA1174" s="18"/>
    </row>
    <row r="1175" spans="1:27" s="6" customFormat="1" ht="15.75">
      <c r="A1175" s="18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AA1175" s="18"/>
    </row>
    <row r="1176" spans="1:27" s="6" customFormat="1" ht="15.75">
      <c r="A1176" s="18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AA1176" s="18"/>
    </row>
    <row r="1177" spans="1:27" s="6" customFormat="1" ht="15.75">
      <c r="A1177" s="18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AA1177" s="18"/>
    </row>
    <row r="1178" spans="1:27" s="6" customFormat="1" ht="15.75">
      <c r="A1178" s="18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AA1178" s="18"/>
    </row>
    <row r="1179" spans="1:27" s="6" customFormat="1" ht="15.75">
      <c r="A1179" s="18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AA1179" s="18"/>
    </row>
    <row r="1180" spans="1:27" s="6" customFormat="1" ht="15.75">
      <c r="A1180" s="18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AA1180" s="18"/>
    </row>
    <row r="1181" spans="1:27" s="6" customFormat="1" ht="15.75">
      <c r="A1181" s="18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AA1181" s="18"/>
    </row>
    <row r="1182" spans="1:27" s="6" customFormat="1" ht="15.75">
      <c r="A1182" s="18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AA1182" s="18"/>
    </row>
    <row r="1183" spans="1:27" s="6" customFormat="1" ht="15.75">
      <c r="A1183" s="18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AA1183" s="18"/>
    </row>
    <row r="1184" spans="1:27" s="6" customFormat="1" ht="15.75">
      <c r="A1184" s="18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AA1184" s="18"/>
    </row>
    <row r="1185" spans="1:27" s="6" customFormat="1" ht="15.75">
      <c r="A1185" s="18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AA1185" s="18"/>
    </row>
    <row r="1186" spans="1:27" s="6" customFormat="1" ht="15.75">
      <c r="A1186" s="18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AA1186" s="18"/>
    </row>
    <row r="1187" spans="1:27" s="6" customFormat="1" ht="15.75">
      <c r="A1187" s="18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AA1187" s="18"/>
    </row>
    <row r="1188" spans="1:27" s="6" customFormat="1" ht="15.75">
      <c r="A1188" s="18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AA1188" s="18"/>
    </row>
    <row r="1189" spans="1:27" s="6" customFormat="1" ht="15.75">
      <c r="A1189" s="18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AA1189" s="18"/>
    </row>
    <row r="1190" spans="1:27" s="6" customFormat="1" ht="15.75">
      <c r="A1190" s="18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AA1190" s="18"/>
    </row>
    <row r="1191" spans="1:27" s="6" customFormat="1" ht="15.75">
      <c r="A1191" s="18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AA1191" s="18"/>
    </row>
    <row r="1192" spans="1:27" s="6" customFormat="1" ht="15.75">
      <c r="A1192" s="18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AA1192" s="18"/>
    </row>
    <row r="1193" spans="1:27" s="6" customFormat="1" ht="15.75">
      <c r="A1193" s="18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AA1193" s="18"/>
    </row>
    <row r="1194" spans="1:27" s="6" customFormat="1" ht="15.75">
      <c r="A1194" s="18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AA1194" s="18"/>
    </row>
    <row r="1195" spans="1:27" s="6" customFormat="1" ht="15.75">
      <c r="A1195" s="18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AA1195" s="18"/>
    </row>
    <row r="1196" spans="1:27" s="6" customFormat="1" ht="15.75">
      <c r="A1196" s="18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AA1196" s="18"/>
    </row>
    <row r="1197" spans="1:27" s="6" customFormat="1" ht="15.75">
      <c r="A1197" s="18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AA1197" s="18"/>
    </row>
    <row r="1198" spans="1:27" s="6" customFormat="1" ht="15.75">
      <c r="A1198" s="18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AA1198" s="18"/>
    </row>
    <row r="1199" spans="1:27" s="6" customFormat="1" ht="15.75">
      <c r="A1199" s="18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AA1199" s="18"/>
    </row>
    <row r="1200" spans="1:27" s="6" customFormat="1" ht="15.75">
      <c r="A1200" s="18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AA1200" s="18"/>
    </row>
    <row r="1201" spans="1:27" s="6" customFormat="1" ht="15.75">
      <c r="A1201" s="18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AA1201" s="18"/>
    </row>
    <row r="1202" spans="1:27" s="6" customFormat="1" ht="15.75">
      <c r="A1202" s="18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AA1202" s="18"/>
    </row>
    <row r="1203" spans="1:27" s="6" customFormat="1" ht="15.75">
      <c r="A1203" s="18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AA1203" s="18"/>
    </row>
    <row r="1204" spans="1:27" s="6" customFormat="1" ht="15.75">
      <c r="A1204" s="18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AA1204" s="18"/>
    </row>
    <row r="1205" spans="1:27" s="6" customFormat="1" ht="15.75">
      <c r="A1205" s="18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AA1205" s="18"/>
    </row>
    <row r="1206" spans="1:27" s="6" customFormat="1" ht="15.75">
      <c r="A1206" s="18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AA1206" s="18"/>
    </row>
    <row r="1207" spans="1:27" s="6" customFormat="1" ht="15.75">
      <c r="A1207" s="18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AA1207" s="18"/>
    </row>
    <row r="1208" spans="1:27" s="6" customFormat="1" ht="15.75">
      <c r="A1208" s="18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AA1208" s="18"/>
    </row>
    <row r="1209" spans="1:27" s="6" customFormat="1" ht="15.75">
      <c r="A1209" s="18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AA1209" s="18"/>
    </row>
    <row r="1210" spans="1:27" s="6" customFormat="1" ht="15.75">
      <c r="A1210" s="18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AA1210" s="18"/>
    </row>
    <row r="1211" spans="1:27" s="6" customFormat="1" ht="15.75">
      <c r="A1211" s="18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AA1211" s="18"/>
    </row>
    <row r="1212" spans="1:27" s="6" customFormat="1" ht="15.75">
      <c r="A1212" s="18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AA1212" s="18"/>
    </row>
    <row r="1213" spans="1:27" s="6" customFormat="1" ht="15.75">
      <c r="A1213" s="18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AA1213" s="18"/>
    </row>
    <row r="1214" spans="1:27" s="6" customFormat="1" ht="15.75">
      <c r="A1214" s="18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AA1214" s="18"/>
    </row>
    <row r="1215" spans="1:27" s="6" customFormat="1" ht="15.75">
      <c r="A1215" s="18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AA1215" s="18"/>
    </row>
    <row r="1216" spans="1:27" s="6" customFormat="1" ht="15.75">
      <c r="A1216" s="18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AA1216" s="18"/>
    </row>
    <row r="1217" spans="1:27" s="6" customFormat="1" ht="15.75">
      <c r="A1217" s="18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AA1217" s="18"/>
    </row>
    <row r="1218" spans="1:27" s="6" customFormat="1" ht="15.75">
      <c r="A1218" s="18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AA1218" s="18"/>
    </row>
    <row r="1219" spans="1:27" s="6" customFormat="1" ht="15.75">
      <c r="A1219" s="18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AA1219" s="18"/>
    </row>
    <row r="1220" spans="1:27" s="6" customFormat="1" ht="15.75">
      <c r="A1220" s="18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AA1220" s="18"/>
    </row>
    <row r="1221" spans="1:27" s="6" customFormat="1" ht="15.75">
      <c r="A1221" s="18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AA1221" s="18"/>
    </row>
    <row r="1222" spans="1:27" s="6" customFormat="1" ht="15.75">
      <c r="A1222" s="18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AA1222" s="18"/>
    </row>
    <row r="1223" spans="1:27" s="6" customFormat="1" ht="15.75">
      <c r="A1223" s="18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AA1223" s="18"/>
    </row>
    <row r="1224" spans="1:27" s="6" customFormat="1" ht="15.75">
      <c r="A1224" s="18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AA1224" s="18"/>
    </row>
    <row r="1225" spans="1:27" s="6" customFormat="1" ht="15.75">
      <c r="A1225" s="18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AA1225" s="18"/>
    </row>
    <row r="1226" spans="1:27" s="6" customFormat="1" ht="15.75">
      <c r="A1226" s="18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AA1226" s="18"/>
    </row>
    <row r="1227" spans="1:27" s="6" customFormat="1" ht="15.75">
      <c r="A1227" s="18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AA1227" s="18"/>
    </row>
    <row r="1228" spans="1:27" s="6" customFormat="1" ht="15.75">
      <c r="A1228" s="18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AA1228" s="18"/>
    </row>
    <row r="1229" spans="1:27" s="6" customFormat="1" ht="15.75">
      <c r="A1229" s="18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AA1229" s="18"/>
    </row>
    <row r="1230" spans="1:27" s="6" customFormat="1" ht="15.75">
      <c r="A1230" s="18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AA1230" s="18"/>
    </row>
    <row r="1231" spans="1:27" s="6" customFormat="1" ht="15.75">
      <c r="A1231" s="18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AA1231" s="18"/>
    </row>
    <row r="1232" spans="1:27" s="6" customFormat="1" ht="15.75">
      <c r="A1232" s="18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AA1232" s="18"/>
    </row>
    <row r="1233" spans="1:27" s="6" customFormat="1" ht="15.75">
      <c r="A1233" s="18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AA1233" s="18"/>
    </row>
    <row r="1234" spans="1:27" s="6" customFormat="1" ht="15.75">
      <c r="A1234" s="18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AA1234" s="18"/>
    </row>
    <row r="1235" spans="1:27" s="6" customFormat="1" ht="15.75">
      <c r="A1235" s="18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AA1235" s="18"/>
    </row>
    <row r="1236" spans="1:27" s="6" customFormat="1" ht="15.75">
      <c r="A1236" s="18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AA1236" s="18"/>
    </row>
    <row r="1237" spans="1:27" s="6" customFormat="1" ht="15.75">
      <c r="A1237" s="18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AA1237" s="18"/>
    </row>
    <row r="1238" spans="1:27" s="6" customFormat="1" ht="15.75">
      <c r="A1238" s="18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AA1238" s="18"/>
    </row>
    <row r="1239" spans="1:27" s="6" customFormat="1" ht="15.75">
      <c r="A1239" s="18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AA1239" s="18"/>
    </row>
    <row r="1240" spans="1:27" s="6" customFormat="1" ht="15.75">
      <c r="A1240" s="18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AA1240" s="18"/>
    </row>
    <row r="1241" spans="1:27" s="6" customFormat="1" ht="15.75">
      <c r="A1241" s="18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AA1241" s="18"/>
    </row>
    <row r="1242" spans="1:27" s="6" customFormat="1" ht="15.75">
      <c r="A1242" s="18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AA1242" s="18"/>
    </row>
    <row r="1243" spans="1:27" s="6" customFormat="1" ht="15.75">
      <c r="A1243" s="18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AA1243" s="18"/>
    </row>
    <row r="1244" spans="1:27" s="6" customFormat="1" ht="15.75">
      <c r="A1244" s="18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AA1244" s="18"/>
    </row>
    <row r="1245" spans="1:27" s="6" customFormat="1" ht="15.75">
      <c r="A1245" s="18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AA1245" s="18"/>
    </row>
    <row r="1246" spans="1:27" s="6" customFormat="1" ht="15.75">
      <c r="A1246" s="18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AA1246" s="18"/>
    </row>
    <row r="1247" spans="1:27" s="6" customFormat="1" ht="15.75">
      <c r="A1247" s="18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AA1247" s="18"/>
    </row>
    <row r="1248" spans="1:27" s="6" customFormat="1" ht="15.75">
      <c r="A1248" s="18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AA1248" s="18"/>
    </row>
    <row r="1249" spans="1:27" s="6" customFormat="1" ht="15.75">
      <c r="A1249" s="18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AA1249" s="18"/>
    </row>
    <row r="1250" spans="1:27" s="6" customFormat="1" ht="15.75">
      <c r="A1250" s="18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AA1250" s="18"/>
    </row>
    <row r="1251" spans="1:27" s="6" customFormat="1" ht="15.75">
      <c r="A1251" s="18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AA1251" s="18"/>
    </row>
    <row r="1252" spans="1:27" s="6" customFormat="1" ht="15.75">
      <c r="A1252" s="18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AA1252" s="18"/>
    </row>
    <row r="1253" spans="1:27" s="6" customFormat="1" ht="15.75">
      <c r="A1253" s="18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AA1253" s="18"/>
    </row>
    <row r="1254" spans="1:27" s="6" customFormat="1" ht="15.75">
      <c r="A1254" s="18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AA1254" s="18"/>
    </row>
    <row r="1255" spans="1:27" s="6" customFormat="1" ht="15.75">
      <c r="A1255" s="18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AA1255" s="18"/>
    </row>
    <row r="1256" spans="1:27" s="6" customFormat="1" ht="15.75">
      <c r="A1256" s="18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AA1256" s="18"/>
    </row>
    <row r="1257" spans="1:27" s="6" customFormat="1" ht="15.75">
      <c r="A1257" s="18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AA1257" s="18"/>
    </row>
    <row r="1258" spans="1:27" s="6" customFormat="1" ht="15.75">
      <c r="A1258" s="18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AA1258" s="18"/>
    </row>
    <row r="1259" spans="1:27" s="6" customFormat="1" ht="15.75">
      <c r="A1259" s="18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AA1259" s="18"/>
    </row>
    <row r="1260" spans="1:27" s="6" customFormat="1" ht="15.75">
      <c r="A1260" s="18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AA1260" s="18"/>
    </row>
    <row r="1261" spans="1:27" s="6" customFormat="1" ht="15.75">
      <c r="A1261" s="18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AA1261" s="18"/>
    </row>
    <row r="1262" spans="1:27" s="6" customFormat="1" ht="15.75">
      <c r="A1262" s="18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AA1262" s="18"/>
    </row>
    <row r="1263" spans="1:27" s="6" customFormat="1" ht="15.75">
      <c r="A1263" s="18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AA1263" s="18"/>
    </row>
    <row r="1264" spans="1:27" s="6" customFormat="1" ht="15.75">
      <c r="A1264" s="18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AA1264" s="18"/>
    </row>
    <row r="1265" spans="1:27" s="6" customFormat="1" ht="15.75">
      <c r="A1265" s="18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AA1265" s="18"/>
    </row>
    <row r="1266" spans="1:27" s="6" customFormat="1" ht="15.75">
      <c r="A1266" s="18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AA1266" s="18"/>
    </row>
    <row r="1267" spans="1:27" s="6" customFormat="1" ht="15.75">
      <c r="A1267" s="18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AA1267" s="18"/>
    </row>
    <row r="1268" spans="1:27" s="6" customFormat="1" ht="15.75">
      <c r="A1268" s="18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AA1268" s="18"/>
    </row>
    <row r="1269" spans="1:27" s="6" customFormat="1" ht="15.75">
      <c r="A1269" s="18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AA1269" s="18"/>
    </row>
    <row r="1270" spans="1:27" s="6" customFormat="1" ht="15.75">
      <c r="A1270" s="18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AA1270" s="18"/>
    </row>
    <row r="1271" spans="1:27" s="6" customFormat="1" ht="15.75">
      <c r="A1271" s="18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AA1271" s="18"/>
    </row>
    <row r="1272" spans="1:27" s="6" customFormat="1" ht="15.75">
      <c r="A1272" s="18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AA1272" s="18"/>
    </row>
    <row r="1273" spans="1:27" s="6" customFormat="1" ht="15.75">
      <c r="A1273" s="18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AA1273" s="18"/>
    </row>
    <row r="1274" spans="1:27" s="6" customFormat="1" ht="15.75">
      <c r="A1274" s="18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AA1274" s="18"/>
    </row>
    <row r="1275" spans="1:27" s="6" customFormat="1" ht="15.75">
      <c r="A1275" s="18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AA1275" s="18"/>
    </row>
    <row r="1276" spans="1:27" s="6" customFormat="1" ht="15.75">
      <c r="A1276" s="18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AA1276" s="18"/>
    </row>
    <row r="1277" spans="1:27" s="6" customFormat="1" ht="15.75">
      <c r="A1277" s="18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AA1277" s="18"/>
    </row>
    <row r="1278" spans="1:27" s="6" customFormat="1" ht="15.75">
      <c r="A1278" s="18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AA1278" s="18"/>
    </row>
    <row r="1279" spans="1:27" s="6" customFormat="1" ht="15.75">
      <c r="A1279" s="18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AA1279" s="18"/>
    </row>
    <row r="1280" spans="1:27" s="6" customFormat="1" ht="15.75">
      <c r="A1280" s="18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AA1280" s="18"/>
    </row>
    <row r="1281" spans="1:27" s="6" customFormat="1" ht="15.75">
      <c r="A1281" s="18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AA1281" s="18"/>
    </row>
    <row r="1282" spans="1:27" s="6" customFormat="1" ht="15.75">
      <c r="A1282" s="18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AA1282" s="18"/>
    </row>
    <row r="1283" spans="1:27" s="6" customFormat="1" ht="15.75">
      <c r="A1283" s="18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AA1283" s="18"/>
    </row>
    <row r="1284" spans="1:27" s="6" customFormat="1" ht="15.75">
      <c r="A1284" s="18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AA1284" s="18"/>
    </row>
    <row r="1285" spans="1:27" s="6" customFormat="1" ht="15.75">
      <c r="A1285" s="18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AA1285" s="18"/>
    </row>
    <row r="1286" spans="1:27" s="6" customFormat="1" ht="15.75">
      <c r="A1286" s="18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AA1286" s="18"/>
    </row>
    <row r="1287" spans="1:27" s="6" customFormat="1" ht="15.75">
      <c r="A1287" s="18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AA1287" s="18"/>
    </row>
    <row r="1288" spans="1:27" s="6" customFormat="1" ht="15.75">
      <c r="A1288" s="18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AA1288" s="18"/>
    </row>
    <row r="1289" spans="1:27" s="6" customFormat="1" ht="15.75">
      <c r="A1289" s="18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AA1289" s="18"/>
    </row>
    <row r="1290" spans="1:27" s="6" customFormat="1" ht="15.75">
      <c r="A1290" s="18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AA1290" s="18"/>
    </row>
    <row r="1291" spans="1:27" s="6" customFormat="1" ht="15.75">
      <c r="A1291" s="18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AA1291" s="18"/>
    </row>
    <row r="1292" spans="1:27" s="6" customFormat="1" ht="15.75">
      <c r="A1292" s="18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AA1292" s="18"/>
    </row>
    <row r="1293" spans="1:27" s="6" customFormat="1" ht="15.75">
      <c r="A1293" s="18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AA1293" s="18"/>
    </row>
    <row r="1294" spans="1:27" s="6" customFormat="1" ht="15.75">
      <c r="A1294" s="18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AA1294" s="18"/>
    </row>
    <row r="1295" spans="1:27" s="6" customFormat="1" ht="15.75">
      <c r="A1295" s="18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AA1295" s="18"/>
    </row>
    <row r="1296" spans="1:27" s="6" customFormat="1" ht="15.75">
      <c r="A1296" s="18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AA1296" s="18"/>
    </row>
    <row r="1297" spans="1:27" s="6" customFormat="1" ht="15.75">
      <c r="A1297" s="18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AA1297" s="18"/>
    </row>
    <row r="1298" spans="1:27" s="6" customFormat="1" ht="15.75">
      <c r="A1298" s="18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AA1298" s="18"/>
    </row>
    <row r="1299" spans="1:27" s="6" customFormat="1" ht="15.75">
      <c r="A1299" s="18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AA1299" s="18"/>
    </row>
    <row r="1300" spans="1:27" s="6" customFormat="1" ht="15.75">
      <c r="A1300" s="18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AA1300" s="18"/>
    </row>
    <row r="1301" spans="1:27" s="6" customFormat="1" ht="15.75">
      <c r="A1301" s="18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AA1301" s="18"/>
    </row>
    <row r="1302" spans="1:27" s="6" customFormat="1" ht="15.75">
      <c r="A1302" s="18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AA1302" s="18"/>
    </row>
    <row r="1303" spans="1:27" s="6" customFormat="1" ht="15.75">
      <c r="A1303" s="18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AA1303" s="18"/>
    </row>
    <row r="1304" spans="1:27" s="6" customFormat="1" ht="15.75">
      <c r="A1304" s="18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AA1304" s="18"/>
    </row>
    <row r="1305" spans="1:27" s="6" customFormat="1" ht="15.75">
      <c r="A1305" s="18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AA1305" s="18"/>
    </row>
    <row r="1306" spans="1:27" s="6" customFormat="1" ht="15.75">
      <c r="A1306" s="18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AA1306" s="18"/>
    </row>
    <row r="1307" spans="1:27" s="6" customFormat="1" ht="15.75">
      <c r="A1307" s="18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AA1307" s="18"/>
    </row>
    <row r="1308" spans="1:27" s="6" customFormat="1" ht="15.75">
      <c r="A1308" s="18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AA1308" s="18"/>
    </row>
    <row r="1309" spans="1:27" s="6" customFormat="1" ht="15.75">
      <c r="A1309" s="18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AA1309" s="18"/>
    </row>
    <row r="1310" spans="1:27" s="6" customFormat="1" ht="15.75">
      <c r="A1310" s="18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AA1310" s="18"/>
    </row>
    <row r="1311" spans="1:27" s="6" customFormat="1" ht="15.75">
      <c r="A1311" s="18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AA1311" s="18"/>
    </row>
    <row r="1312" spans="1:27" s="6" customFormat="1" ht="15.75">
      <c r="A1312" s="18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AA1312" s="18"/>
    </row>
    <row r="1313" spans="1:27" s="6" customFormat="1" ht="15.75">
      <c r="A1313" s="18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AA1313" s="18"/>
    </row>
    <row r="1314" spans="1:27" s="6" customFormat="1" ht="15.75">
      <c r="A1314" s="18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AA1314" s="18"/>
    </row>
    <row r="1315" spans="1:27" s="6" customFormat="1" ht="15.75">
      <c r="A1315" s="18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AA1315" s="18"/>
    </row>
    <row r="1316" spans="1:27" s="6" customFormat="1" ht="15.75">
      <c r="A1316" s="18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AA1316" s="18"/>
    </row>
    <row r="1317" spans="1:27" s="6" customFormat="1" ht="15.75">
      <c r="A1317" s="18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AA1317" s="18"/>
    </row>
    <row r="1318" spans="1:27" s="6" customFormat="1" ht="15.75">
      <c r="A1318" s="18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AA1318" s="18"/>
    </row>
    <row r="1319" spans="1:27" s="6" customFormat="1" ht="15.75">
      <c r="A1319" s="18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AA1319" s="18"/>
    </row>
    <row r="1320" spans="1:27" s="6" customFormat="1" ht="15.75">
      <c r="A1320" s="18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AA1320" s="18"/>
    </row>
    <row r="1321" spans="1:27" s="6" customFormat="1" ht="15.75">
      <c r="A1321" s="18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AA1321" s="18"/>
    </row>
    <row r="1322" spans="1:27" s="6" customFormat="1" ht="15.75">
      <c r="A1322" s="18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AA1322" s="18"/>
    </row>
    <row r="1323" spans="1:27" s="6" customFormat="1" ht="15.75">
      <c r="A1323" s="18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AA1323" s="18"/>
    </row>
    <row r="1324" spans="1:27" s="6" customFormat="1" ht="15.75">
      <c r="A1324" s="18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AA1324" s="18"/>
    </row>
    <row r="1325" spans="1:27" s="6" customFormat="1" ht="15.75">
      <c r="A1325" s="18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AA1325" s="18"/>
    </row>
    <row r="1326" spans="1:27" s="6" customFormat="1" ht="15.75">
      <c r="A1326" s="18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AA1326" s="18"/>
    </row>
    <row r="1327" spans="1:27" s="6" customFormat="1" ht="15.75">
      <c r="A1327" s="18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AA1327" s="18"/>
    </row>
    <row r="1328" spans="1:27" s="6" customFormat="1" ht="15.75">
      <c r="A1328" s="18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AA1328" s="18"/>
    </row>
    <row r="1329" spans="1:27" s="6" customFormat="1" ht="15.75">
      <c r="A1329" s="18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AA1329" s="18"/>
    </row>
    <row r="1330" spans="1:27" s="6" customFormat="1" ht="15.75">
      <c r="A1330" s="18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AA1330" s="18"/>
    </row>
    <row r="1331" spans="1:27" s="6" customFormat="1" ht="15.75">
      <c r="A1331" s="18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AA1331" s="18"/>
    </row>
    <row r="1332" spans="1:27" s="6" customFormat="1" ht="15.75">
      <c r="A1332" s="18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AA1332" s="18"/>
    </row>
    <row r="1333" spans="1:27" s="6" customFormat="1" ht="15.75">
      <c r="A1333" s="18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AA1333" s="18"/>
    </row>
    <row r="1334" spans="1:27" s="6" customFormat="1" ht="15.75">
      <c r="A1334" s="18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AA1334" s="18"/>
    </row>
    <row r="1335" spans="1:27" s="6" customFormat="1" ht="15.75">
      <c r="A1335" s="18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AA1335" s="18"/>
    </row>
    <row r="1336" spans="1:27" s="6" customFormat="1" ht="15.75">
      <c r="A1336" s="18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AA1336" s="18"/>
    </row>
    <row r="1337" spans="1:27" s="6" customFormat="1" ht="15.75">
      <c r="A1337" s="18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AA1337" s="18"/>
    </row>
    <row r="1338" spans="1:27" s="6" customFormat="1" ht="15.75">
      <c r="A1338" s="18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AA1338" s="18"/>
    </row>
    <row r="1339" spans="1:27" s="6" customFormat="1" ht="15.75">
      <c r="A1339" s="18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AA1339" s="18"/>
    </row>
    <row r="1340" spans="1:27" s="6" customFormat="1" ht="15.75">
      <c r="A1340" s="18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AA1340" s="18"/>
    </row>
    <row r="1341" spans="1:27" s="6" customFormat="1" ht="15.75">
      <c r="A1341" s="18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AA1341" s="18"/>
    </row>
    <row r="1342" spans="1:27" s="6" customFormat="1" ht="15.75">
      <c r="A1342" s="18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AA1342" s="18"/>
    </row>
    <row r="1343" spans="1:27" s="6" customFormat="1" ht="15.75">
      <c r="A1343" s="18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AA1343" s="18"/>
    </row>
    <row r="1344" spans="1:27" s="6" customFormat="1" ht="15.75">
      <c r="A1344" s="18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AA1344" s="18"/>
    </row>
    <row r="1345" spans="1:27" s="6" customFormat="1" ht="15.75">
      <c r="A1345" s="18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AA1345" s="18"/>
    </row>
    <row r="1346" spans="1:27" s="6" customFormat="1" ht="15.75">
      <c r="A1346" s="18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AA1346" s="18"/>
    </row>
    <row r="1347" spans="1:27" s="6" customFormat="1" ht="15.75">
      <c r="A1347" s="18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AA1347" s="18"/>
    </row>
    <row r="1348" spans="1:27" s="6" customFormat="1" ht="15.75">
      <c r="A1348" s="18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AA1348" s="18"/>
    </row>
    <row r="1349" spans="1:27" s="6" customFormat="1" ht="15.75">
      <c r="A1349" s="18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AA1349" s="18"/>
    </row>
    <row r="1350" spans="1:27" s="6" customFormat="1" ht="15.75">
      <c r="A1350" s="18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AA1350" s="18"/>
    </row>
    <row r="1351" spans="1:27" s="6" customFormat="1" ht="15.75">
      <c r="A1351" s="18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AA1351" s="18"/>
    </row>
    <row r="1352" spans="1:27" s="6" customFormat="1" ht="15.75">
      <c r="A1352" s="18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AA1352" s="18"/>
    </row>
    <row r="1353" spans="1:27" s="6" customFormat="1" ht="15.75">
      <c r="A1353" s="18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AA1353" s="18"/>
    </row>
    <row r="1354" spans="1:27" s="6" customFormat="1" ht="15.75">
      <c r="A1354" s="18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AA1354" s="18"/>
    </row>
    <row r="1355" spans="1:27" s="6" customFormat="1" ht="15.75">
      <c r="A1355" s="18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AA1355" s="18"/>
    </row>
    <row r="1356" spans="1:27" s="6" customFormat="1" ht="15.75">
      <c r="A1356" s="18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AA1356" s="18"/>
    </row>
    <row r="1357" spans="1:27" s="6" customFormat="1" ht="15.75">
      <c r="A1357" s="18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AA1357" s="18"/>
    </row>
    <row r="1358" spans="1:27" s="6" customFormat="1" ht="15.75">
      <c r="A1358" s="18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AA1358" s="18"/>
    </row>
    <row r="1359" spans="1:27" s="6" customFormat="1" ht="15.75">
      <c r="A1359" s="18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AA1359" s="18"/>
    </row>
    <row r="1360" spans="1:27" s="6" customFormat="1" ht="15.75">
      <c r="A1360" s="18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AA1360" s="18"/>
    </row>
    <row r="1361" spans="1:27" s="6" customFormat="1" ht="15.75">
      <c r="A1361" s="18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AA1361" s="18"/>
    </row>
    <row r="1362" spans="1:27" s="6" customFormat="1" ht="15.75">
      <c r="A1362" s="18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AA1362" s="18"/>
    </row>
    <row r="1363" spans="1:27" s="6" customFormat="1" ht="15.75">
      <c r="A1363" s="18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AA1363" s="18"/>
    </row>
    <row r="1364" spans="1:27" s="6" customFormat="1" ht="15.75">
      <c r="A1364" s="18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AA1364" s="18"/>
    </row>
    <row r="1365" spans="1:27" s="6" customFormat="1" ht="15.75">
      <c r="A1365" s="18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AA1365" s="18"/>
    </row>
    <row r="1366" spans="1:27" s="6" customFormat="1" ht="15.75">
      <c r="A1366" s="18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AA1366" s="18"/>
    </row>
    <row r="1367" spans="1:27" s="6" customFormat="1" ht="15.75">
      <c r="A1367" s="18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AA1367" s="18"/>
    </row>
    <row r="1368" spans="1:27" s="6" customFormat="1" ht="15.75">
      <c r="A1368" s="18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AA1368" s="18"/>
    </row>
    <row r="1369" spans="1:27" s="6" customFormat="1" ht="15.75">
      <c r="A1369" s="18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AA1369" s="18"/>
    </row>
    <row r="1370" spans="1:27" s="6" customFormat="1" ht="15.75">
      <c r="A1370" s="18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AA1370" s="18"/>
    </row>
    <row r="1371" spans="1:27" s="6" customFormat="1" ht="15.75">
      <c r="A1371" s="18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AA1371" s="18"/>
    </row>
    <row r="1372" spans="1:27" s="6" customFormat="1" ht="15.75">
      <c r="A1372" s="18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AA1372" s="18"/>
    </row>
    <row r="1373" spans="1:27" s="6" customFormat="1" ht="15.75">
      <c r="A1373" s="18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AA1373" s="18"/>
    </row>
    <row r="1374" spans="1:27" s="6" customFormat="1" ht="15.75">
      <c r="A1374" s="18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AA1374" s="18"/>
    </row>
    <row r="1375" spans="1:27" s="6" customFormat="1" ht="15.75">
      <c r="A1375" s="18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AA1375" s="18"/>
    </row>
    <row r="1376" spans="1:27" s="6" customFormat="1" ht="15.75">
      <c r="A1376" s="18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AA1376" s="18"/>
    </row>
    <row r="1377" spans="1:27" s="6" customFormat="1" ht="15.75">
      <c r="A1377" s="18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AA1377" s="18"/>
    </row>
    <row r="1378" spans="1:27" s="6" customFormat="1" ht="15.75">
      <c r="A1378" s="18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AA1378" s="18"/>
    </row>
    <row r="1379" spans="1:27" s="6" customFormat="1" ht="15.75">
      <c r="A1379" s="18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AA1379" s="18"/>
    </row>
    <row r="1380" spans="1:27" s="6" customFormat="1" ht="15.75">
      <c r="A1380" s="18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AA1380" s="18"/>
    </row>
    <row r="1381" spans="1:27" s="6" customFormat="1" ht="15.75">
      <c r="A1381" s="18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AA1381" s="18"/>
    </row>
    <row r="1382" spans="1:27" s="6" customFormat="1" ht="15.75">
      <c r="A1382" s="18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AA1382" s="18"/>
    </row>
    <row r="1383" spans="1:27" s="6" customFormat="1" ht="15.75">
      <c r="A1383" s="18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AA1383" s="18"/>
    </row>
    <row r="1384" spans="1:27" s="6" customFormat="1" ht="15.75">
      <c r="A1384" s="18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AA1384" s="18"/>
    </row>
    <row r="1385" spans="1:27" s="6" customFormat="1" ht="15.75">
      <c r="A1385" s="18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AA1385" s="18"/>
    </row>
    <row r="1386" spans="1:27" s="6" customFormat="1" ht="15.75">
      <c r="A1386" s="18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AA1386" s="18"/>
    </row>
    <row r="1387" spans="1:27" s="6" customFormat="1" ht="15.75">
      <c r="A1387" s="18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AA1387" s="18"/>
    </row>
    <row r="1388" spans="1:27" s="6" customFormat="1" ht="15.75">
      <c r="A1388" s="18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AA1388" s="18"/>
    </row>
    <row r="1389" spans="1:27" s="6" customFormat="1" ht="15.75">
      <c r="A1389" s="18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AA1389" s="18"/>
    </row>
    <row r="1390" spans="1:27" s="6" customFormat="1" ht="15.75">
      <c r="A1390" s="18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AA1390" s="18"/>
    </row>
    <row r="1391" spans="1:27" s="6" customFormat="1" ht="15.75">
      <c r="A1391" s="18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AA1391" s="18"/>
    </row>
    <row r="1392" spans="1:27" s="6" customFormat="1" ht="15.75">
      <c r="A1392" s="18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AA1392" s="18"/>
    </row>
    <row r="1393" spans="1:27" s="6" customFormat="1" ht="15.75">
      <c r="A1393" s="18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AA1393" s="18"/>
    </row>
    <row r="1394" spans="1:27" s="6" customFormat="1" ht="15.75">
      <c r="A1394" s="18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AA1394" s="18"/>
    </row>
    <row r="1395" spans="1:27" s="6" customFormat="1" ht="15.75">
      <c r="A1395" s="18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AA1395" s="18"/>
    </row>
    <row r="1396" spans="1:27" s="6" customFormat="1" ht="15.75">
      <c r="A1396" s="18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AA1396" s="18"/>
    </row>
    <row r="1397" spans="1:27" s="6" customFormat="1" ht="15.75">
      <c r="A1397" s="18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AA1397" s="18"/>
    </row>
    <row r="1398" spans="1:27" s="6" customFormat="1" ht="15.75">
      <c r="A1398" s="18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AA1398" s="18"/>
    </row>
    <row r="1399" spans="1:27" s="6" customFormat="1" ht="15.75">
      <c r="A1399" s="18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AA1399" s="18"/>
    </row>
    <row r="1400" spans="1:27" s="6" customFormat="1" ht="15.75">
      <c r="A1400" s="18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AA1400" s="18"/>
    </row>
    <row r="1401" spans="1:27" s="6" customFormat="1" ht="15.75">
      <c r="A1401" s="18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AA1401" s="18"/>
    </row>
    <row r="1402" spans="1:27" s="6" customFormat="1" ht="15.75">
      <c r="A1402" s="18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AA1402" s="18"/>
    </row>
    <row r="1403" spans="1:27" s="6" customFormat="1" ht="15.75">
      <c r="A1403" s="18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AA1403" s="18"/>
    </row>
    <row r="1404" spans="1:27" s="6" customFormat="1" ht="15.75">
      <c r="A1404" s="18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AA1404" s="18"/>
    </row>
    <row r="1405" spans="1:27" s="6" customFormat="1" ht="15.75">
      <c r="A1405" s="18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AA1405" s="18"/>
    </row>
    <row r="1406" spans="1:27" s="6" customFormat="1" ht="15.75">
      <c r="A1406" s="18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AA1406" s="18"/>
    </row>
    <row r="1407" spans="1:27" s="6" customFormat="1" ht="15.75">
      <c r="A1407" s="18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AA1407" s="18"/>
    </row>
    <row r="1408" spans="1:27" s="6" customFormat="1" ht="15.75">
      <c r="A1408" s="18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AA1408" s="18"/>
    </row>
    <row r="1409" spans="1:27" s="6" customFormat="1" ht="15.75">
      <c r="A1409" s="18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AA1409" s="18"/>
    </row>
    <row r="1410" spans="1:27" s="6" customFormat="1" ht="15.75">
      <c r="A1410" s="18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AA1410" s="18"/>
    </row>
    <row r="1411" spans="1:27" s="6" customFormat="1" ht="15.75">
      <c r="A1411" s="18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AA1411" s="18"/>
    </row>
    <row r="1412" spans="1:27" s="6" customFormat="1" ht="15.75">
      <c r="A1412" s="18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AA1412" s="18"/>
    </row>
    <row r="1413" spans="1:27" s="6" customFormat="1" ht="15.75">
      <c r="A1413" s="18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AA1413" s="18"/>
    </row>
    <row r="1414" spans="1:27" s="6" customFormat="1" ht="15.75">
      <c r="A1414" s="18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AA1414" s="18"/>
    </row>
    <row r="1415" spans="1:27" s="6" customFormat="1" ht="15.75">
      <c r="A1415" s="18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AA1415" s="18"/>
    </row>
    <row r="1416" spans="1:27" s="6" customFormat="1" ht="15.75">
      <c r="A1416" s="18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AA1416" s="18"/>
    </row>
    <row r="1417" spans="1:27" s="6" customFormat="1" ht="15.75">
      <c r="A1417" s="18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AA1417" s="18"/>
    </row>
    <row r="1418" spans="1:27" s="6" customFormat="1" ht="15.75">
      <c r="A1418" s="18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AA1418" s="18"/>
    </row>
    <row r="1419" spans="1:27" s="6" customFormat="1" ht="15.75">
      <c r="A1419" s="18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AA1419" s="18"/>
    </row>
    <row r="1420" spans="1:27" s="6" customFormat="1" ht="15.75">
      <c r="A1420" s="18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AA1420" s="18"/>
    </row>
    <row r="1421" spans="1:27" s="6" customFormat="1" ht="15.75">
      <c r="A1421" s="18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AA1421" s="18"/>
    </row>
    <row r="1422" spans="1:27" s="6" customFormat="1" ht="15.75">
      <c r="A1422" s="18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AA1422" s="18"/>
    </row>
    <row r="1423" spans="1:27" s="6" customFormat="1" ht="15.75">
      <c r="A1423" s="18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AA1423" s="18"/>
    </row>
    <row r="1424" spans="1:27" s="6" customFormat="1" ht="15.75">
      <c r="A1424" s="18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AA1424" s="18"/>
    </row>
    <row r="1425" spans="1:27" s="6" customFormat="1" ht="15.75">
      <c r="A1425" s="18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AA1425" s="18"/>
    </row>
    <row r="1426" spans="1:27" s="6" customFormat="1" ht="15.75">
      <c r="A1426" s="18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AA1426" s="18"/>
    </row>
    <row r="1427" spans="1:27" s="6" customFormat="1" ht="15.75">
      <c r="A1427" s="18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AA1427" s="18"/>
    </row>
    <row r="1428" spans="1:27" s="6" customFormat="1" ht="15.75">
      <c r="A1428" s="18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AA1428" s="18"/>
    </row>
    <row r="1429" spans="1:27" s="6" customFormat="1" ht="15.75">
      <c r="A1429" s="18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AA1429" s="18"/>
    </row>
    <row r="1430" spans="1:27" s="6" customFormat="1" ht="15.75">
      <c r="A1430" s="18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AA1430" s="18"/>
    </row>
    <row r="1431" spans="1:27" s="6" customFormat="1" ht="15.75">
      <c r="A1431" s="18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AA1431" s="18"/>
    </row>
    <row r="1432" spans="1:27" s="6" customFormat="1" ht="15.75">
      <c r="A1432" s="18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AA1432" s="18"/>
    </row>
    <row r="1433" spans="1:27" s="6" customFormat="1" ht="15.75">
      <c r="A1433" s="18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AA1433" s="18"/>
    </row>
    <row r="1434" spans="1:27" s="6" customFormat="1" ht="15.75">
      <c r="A1434" s="18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AA1434" s="18"/>
    </row>
    <row r="1435" spans="1:27" s="6" customFormat="1" ht="15.75">
      <c r="A1435" s="18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AA1435" s="18"/>
    </row>
    <row r="1436" spans="1:27" s="6" customFormat="1" ht="15.75">
      <c r="A1436" s="18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AA1436" s="18"/>
    </row>
    <row r="1437" spans="1:27" s="6" customFormat="1" ht="15.75">
      <c r="A1437" s="18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AA1437" s="18"/>
    </row>
    <row r="1438" spans="1:27" s="6" customFormat="1" ht="15.75">
      <c r="A1438" s="18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AA1438" s="18"/>
    </row>
    <row r="1439" spans="1:27" s="6" customFormat="1" ht="15.75">
      <c r="A1439" s="18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AA1439" s="18"/>
    </row>
    <row r="1440" spans="1:27" s="6" customFormat="1" ht="15.75">
      <c r="A1440" s="18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AA1440" s="18"/>
    </row>
    <row r="1441" spans="1:27" s="6" customFormat="1" ht="15.75">
      <c r="A1441" s="18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AA1441" s="18"/>
    </row>
    <row r="1442" spans="1:27" s="6" customFormat="1" ht="15.75">
      <c r="A1442" s="18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AA1442" s="18"/>
    </row>
    <row r="1443" spans="1:27" s="6" customFormat="1" ht="15.75">
      <c r="A1443" s="18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AA1443" s="18"/>
    </row>
    <row r="1444" spans="1:27" s="6" customFormat="1" ht="15.75">
      <c r="A1444" s="18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AA1444" s="18"/>
    </row>
    <row r="1445" spans="1:27" s="6" customFormat="1" ht="15.75">
      <c r="A1445" s="18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AA1445" s="18"/>
    </row>
    <row r="1446" spans="1:27" s="6" customFormat="1" ht="15.75">
      <c r="A1446" s="18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AA1446" s="18"/>
    </row>
    <row r="1447" spans="1:27" s="6" customFormat="1" ht="15.75">
      <c r="A1447" s="18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AA1447" s="18"/>
    </row>
    <row r="1448" spans="1:27" s="6" customFormat="1" ht="15.75">
      <c r="A1448" s="18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AA1448" s="18"/>
    </row>
    <row r="1449" spans="1:27" s="6" customFormat="1" ht="15.75">
      <c r="A1449" s="18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AA1449" s="18"/>
    </row>
    <row r="1450" spans="1:27" s="6" customFormat="1" ht="15.75">
      <c r="A1450" s="18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AA1450" s="18"/>
    </row>
    <row r="1451" spans="1:27" s="6" customFormat="1" ht="15.75">
      <c r="A1451" s="18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AA1451" s="18"/>
    </row>
    <row r="1452" spans="1:27" s="6" customFormat="1" ht="15.75">
      <c r="A1452" s="18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AA1452" s="18"/>
    </row>
    <row r="1453" spans="1:27" s="6" customFormat="1" ht="15.75">
      <c r="A1453" s="18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AA1453" s="18"/>
    </row>
    <row r="1454" spans="1:27" s="6" customFormat="1" ht="15.75">
      <c r="A1454" s="18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AA1454" s="18"/>
    </row>
    <row r="1455" spans="1:27" s="6" customFormat="1" ht="15.75">
      <c r="A1455" s="18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AA1455" s="18"/>
    </row>
    <row r="1456" spans="1:27" s="6" customFormat="1" ht="15.75">
      <c r="A1456" s="18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AA1456" s="18"/>
    </row>
    <row r="1457" spans="1:27" s="6" customFormat="1" ht="15.75">
      <c r="A1457" s="18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AA1457" s="18"/>
    </row>
    <row r="1458" spans="1:27" s="6" customFormat="1" ht="15.75">
      <c r="A1458" s="18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AA1458" s="18"/>
    </row>
    <row r="1459" spans="1:27" s="6" customFormat="1" ht="15.75">
      <c r="A1459" s="18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AA1459" s="18"/>
    </row>
    <row r="1460" spans="1:27" s="6" customFormat="1" ht="15.75">
      <c r="A1460" s="18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AA1460" s="18"/>
    </row>
    <row r="1461" spans="1:27" s="6" customFormat="1" ht="15.75">
      <c r="A1461" s="18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AA1461" s="18"/>
    </row>
    <row r="1462" spans="1:27" s="6" customFormat="1" ht="15.75">
      <c r="A1462" s="18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AA1462" s="18"/>
    </row>
    <row r="1463" spans="1:27" s="6" customFormat="1" ht="15.75">
      <c r="A1463" s="18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AA1463" s="18"/>
    </row>
    <row r="1464" spans="1:27" s="6" customFormat="1" ht="15.75">
      <c r="A1464" s="18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AA1464" s="18"/>
    </row>
    <row r="1465" spans="1:27" s="6" customFormat="1" ht="15.75">
      <c r="A1465" s="18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AA1465" s="18"/>
    </row>
    <row r="1466" spans="1:27" s="6" customFormat="1" ht="15.75">
      <c r="A1466" s="18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AA1466" s="18"/>
    </row>
    <row r="1467" spans="1:27" s="6" customFormat="1" ht="15.75">
      <c r="A1467" s="18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AA1467" s="18"/>
    </row>
    <row r="1468" spans="1:27" s="6" customFormat="1" ht="15.75">
      <c r="A1468" s="18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AA1468" s="18"/>
    </row>
    <row r="1469" spans="1:27" s="6" customFormat="1" ht="15.75">
      <c r="A1469" s="18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AA1469" s="18"/>
    </row>
    <row r="1470" spans="1:27" s="6" customFormat="1" ht="15.75">
      <c r="A1470" s="18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AA1470" s="18"/>
    </row>
    <row r="1471" spans="1:27" s="6" customFormat="1" ht="15.75">
      <c r="A1471" s="18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AA1471" s="18"/>
    </row>
    <row r="1472" spans="1:27" s="6" customFormat="1" ht="15.75">
      <c r="A1472" s="18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AA1472" s="18"/>
    </row>
    <row r="1473" spans="1:27" s="6" customFormat="1" ht="15.75">
      <c r="A1473" s="18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AA1473" s="18"/>
    </row>
    <row r="1474" spans="1:27" s="6" customFormat="1" ht="15.75">
      <c r="A1474" s="18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AA1474" s="18"/>
    </row>
    <row r="1475" spans="1:27" s="6" customFormat="1" ht="15.75">
      <c r="A1475" s="18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AA1475" s="18"/>
    </row>
    <row r="1476" spans="1:27" s="6" customFormat="1" ht="15.75">
      <c r="A1476" s="18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AA1476" s="18"/>
    </row>
    <row r="1477" spans="1:27" s="6" customFormat="1" ht="15.75">
      <c r="A1477" s="18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AA1477" s="18"/>
    </row>
    <row r="1478" spans="1:27" s="6" customFormat="1" ht="15.75">
      <c r="A1478" s="18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AA1478" s="18"/>
    </row>
    <row r="1479" spans="1:27" s="6" customFormat="1" ht="15.75">
      <c r="A1479" s="18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AA1479" s="18"/>
    </row>
    <row r="1480" spans="1:27" s="6" customFormat="1" ht="15.75">
      <c r="A1480" s="18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AA1480" s="18"/>
    </row>
    <row r="1481" spans="1:27" s="6" customFormat="1" ht="15.75">
      <c r="A1481" s="18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AA1481" s="18"/>
    </row>
    <row r="1482" spans="1:27" s="6" customFormat="1" ht="15.75">
      <c r="A1482" s="18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AA1482" s="18"/>
    </row>
    <row r="1483" spans="1:27" s="6" customFormat="1" ht="15.75">
      <c r="A1483" s="18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AA1483" s="18"/>
    </row>
    <row r="1484" spans="1:27" s="6" customFormat="1" ht="15.75">
      <c r="A1484" s="18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AA1484" s="18"/>
    </row>
    <row r="1485" spans="1:27" s="6" customFormat="1" ht="15.75">
      <c r="A1485" s="18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AA1485" s="18"/>
    </row>
    <row r="1486" spans="1:27" s="6" customFormat="1" ht="15.75">
      <c r="A1486" s="18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AA1486" s="18"/>
    </row>
    <row r="1487" spans="1:27" s="6" customFormat="1" ht="15.75">
      <c r="A1487" s="18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AA1487" s="18"/>
    </row>
    <row r="1488" spans="1:27" s="6" customFormat="1" ht="15.75">
      <c r="A1488" s="18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AA1488" s="18"/>
    </row>
    <row r="1489" spans="1:27" s="6" customFormat="1" ht="15.75">
      <c r="A1489" s="18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AA1489" s="18"/>
    </row>
    <row r="1490" spans="1:27" s="6" customFormat="1" ht="15.75">
      <c r="A1490" s="18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AA1490" s="18"/>
    </row>
    <row r="1491" spans="1:27" s="6" customFormat="1" ht="15.75">
      <c r="A1491" s="18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AA1491" s="18"/>
    </row>
    <row r="1492" spans="1:27" s="6" customFormat="1" ht="15.75">
      <c r="A1492" s="18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AA1492" s="18"/>
    </row>
    <row r="1493" spans="1:27" s="6" customFormat="1" ht="15.75">
      <c r="A1493" s="18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AA1493" s="18"/>
    </row>
    <row r="1494" spans="1:27" s="6" customFormat="1" ht="15.75">
      <c r="A1494" s="18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AA1494" s="18"/>
    </row>
    <row r="1495" spans="1:27" s="6" customFormat="1" ht="15.75">
      <c r="A1495" s="18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AA1495" s="18"/>
    </row>
    <row r="1496" spans="1:27" s="6" customFormat="1" ht="15.75">
      <c r="A1496" s="18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AA1496" s="18"/>
    </row>
    <row r="1497" spans="1:27" s="6" customFormat="1" ht="15.75">
      <c r="A1497" s="18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AA1497" s="18"/>
    </row>
    <row r="1498" spans="1:27" s="6" customFormat="1" ht="15.75">
      <c r="A1498" s="18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AA1498" s="18"/>
    </row>
    <row r="1499" spans="1:27" s="6" customFormat="1" ht="15.75">
      <c r="A1499" s="18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AA1499" s="18"/>
    </row>
    <row r="1500" spans="1:27" s="6" customFormat="1" ht="15.75">
      <c r="A1500" s="18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AA1500" s="18"/>
    </row>
    <row r="1501" spans="1:27" s="6" customFormat="1" ht="15.75">
      <c r="A1501" s="18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AA1501" s="18"/>
    </row>
    <row r="1502" spans="1:27" s="6" customFormat="1" ht="15.75">
      <c r="A1502" s="18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AA1502" s="18"/>
    </row>
    <row r="1503" spans="1:27" s="6" customFormat="1" ht="15.75">
      <c r="A1503" s="18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AA1503" s="18"/>
    </row>
    <row r="1504" spans="1:27" s="6" customFormat="1" ht="15.75">
      <c r="A1504" s="18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AA1504" s="18"/>
    </row>
    <row r="1505" spans="1:27" s="6" customFormat="1" ht="15.75">
      <c r="A1505" s="18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AA1505" s="18"/>
    </row>
    <row r="1506" spans="1:27" s="6" customFormat="1" ht="15.75">
      <c r="A1506" s="18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AA1506" s="18"/>
    </row>
    <row r="1507" spans="1:27" s="6" customFormat="1" ht="15.75">
      <c r="A1507" s="18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AA1507" s="18"/>
    </row>
    <row r="1508" spans="1:27" s="6" customFormat="1" ht="15.75">
      <c r="A1508" s="18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AA1508" s="18"/>
    </row>
    <row r="1509" spans="1:27" s="6" customFormat="1" ht="15.75">
      <c r="A1509" s="18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AA1509" s="18"/>
    </row>
    <row r="1510" spans="1:27" s="6" customFormat="1" ht="15.75">
      <c r="A1510" s="18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AA1510" s="18"/>
    </row>
    <row r="1511" spans="1:27" s="6" customFormat="1" ht="15.75">
      <c r="A1511" s="18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AA1511" s="18"/>
    </row>
    <row r="1512" spans="1:27" s="6" customFormat="1" ht="15.75">
      <c r="A1512" s="18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AA1512" s="18"/>
    </row>
    <row r="1513" spans="1:27" s="6" customFormat="1" ht="15.75">
      <c r="A1513" s="18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AA1513" s="18"/>
    </row>
    <row r="1514" spans="1:27" s="6" customFormat="1" ht="15.75">
      <c r="A1514" s="18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AA1514" s="18"/>
    </row>
    <row r="1515" spans="1:27" s="6" customFormat="1" ht="15.75">
      <c r="A1515" s="18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AA1515" s="18"/>
    </row>
    <row r="1516" spans="1:27" s="6" customFormat="1" ht="15.75">
      <c r="A1516" s="18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AA1516" s="18"/>
    </row>
    <row r="1517" spans="1:27" s="6" customFormat="1" ht="15.75">
      <c r="A1517" s="18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AA1517" s="18"/>
    </row>
    <row r="1518" spans="1:27" s="6" customFormat="1" ht="15.75">
      <c r="A1518" s="18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AA1518" s="18"/>
    </row>
    <row r="1519" spans="1:27" s="6" customFormat="1" ht="15.75">
      <c r="A1519" s="18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AA1519" s="18"/>
    </row>
    <row r="1520" spans="1:27" s="6" customFormat="1" ht="15.75">
      <c r="A1520" s="18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AA1520" s="18"/>
    </row>
    <row r="1521" spans="1:27" s="6" customFormat="1" ht="15.75">
      <c r="A1521" s="18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AA1521" s="18"/>
    </row>
    <row r="1522" spans="1:27" s="6" customFormat="1" ht="15.75">
      <c r="A1522" s="18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AA1522" s="18"/>
    </row>
    <row r="1523" spans="1:27" s="6" customFormat="1" ht="15.75">
      <c r="A1523" s="18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AA1523" s="18"/>
    </row>
    <row r="1524" spans="1:27" s="6" customFormat="1" ht="15.75">
      <c r="A1524" s="18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AA1524" s="18"/>
    </row>
    <row r="1525" spans="1:27" s="6" customFormat="1" ht="15.75">
      <c r="A1525" s="18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AA1525" s="18"/>
    </row>
    <row r="1526" spans="1:27" s="6" customFormat="1" ht="15.75">
      <c r="A1526" s="18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AA1526" s="18"/>
    </row>
    <row r="1527" spans="1:27" s="6" customFormat="1" ht="15.75">
      <c r="A1527" s="18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AA1527" s="18"/>
    </row>
    <row r="1528" spans="1:27" s="6" customFormat="1" ht="15.75">
      <c r="A1528" s="18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AA1528" s="18"/>
    </row>
    <row r="1529" spans="1:27" s="6" customFormat="1" ht="15.75">
      <c r="A1529" s="18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AA1529" s="18"/>
    </row>
    <row r="1530" spans="1:27" s="6" customFormat="1" ht="15.75">
      <c r="A1530" s="18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AA1530" s="18"/>
    </row>
    <row r="1531" spans="1:27" s="6" customFormat="1" ht="15.75">
      <c r="A1531" s="18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AA1531" s="18"/>
    </row>
    <row r="1532" spans="1:27" s="6" customFormat="1" ht="15.75">
      <c r="A1532" s="18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AA1532" s="18"/>
    </row>
    <row r="1533" spans="1:27" s="6" customFormat="1" ht="15.75">
      <c r="A1533" s="18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AA1533" s="18"/>
    </row>
    <row r="1534" spans="1:27" s="6" customFormat="1" ht="15.75">
      <c r="A1534" s="18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AA1534" s="18"/>
    </row>
    <row r="1535" spans="1:27" s="6" customFormat="1" ht="15.75">
      <c r="A1535" s="18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AA1535" s="18"/>
    </row>
    <row r="1536" spans="1:27" s="6" customFormat="1" ht="15.75">
      <c r="A1536" s="18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AA1536" s="18"/>
    </row>
    <row r="1537" spans="1:27" s="6" customFormat="1" ht="15.75">
      <c r="A1537" s="18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AA1537" s="18"/>
    </row>
    <row r="1538" spans="1:27" s="6" customFormat="1" ht="15.75">
      <c r="A1538" s="18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AA1538" s="18"/>
    </row>
    <row r="1539" spans="1:27" s="6" customFormat="1" ht="15.75">
      <c r="A1539" s="18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AA1539" s="18"/>
    </row>
    <row r="1540" spans="1:27" s="6" customFormat="1" ht="15.75">
      <c r="A1540" s="18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AA1540" s="18"/>
    </row>
    <row r="1541" spans="1:27" s="6" customFormat="1" ht="15.75">
      <c r="A1541" s="18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AA1541" s="18"/>
    </row>
    <row r="1542" spans="1:27" s="6" customFormat="1" ht="15.75">
      <c r="A1542" s="18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AA1542" s="18"/>
    </row>
    <row r="1543" spans="1:27" s="6" customFormat="1" ht="15.75">
      <c r="A1543" s="18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AA1543" s="18"/>
    </row>
    <row r="1544" spans="1:27" s="6" customFormat="1" ht="15.75">
      <c r="A1544" s="18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AA1544" s="18"/>
    </row>
    <row r="1545" spans="1:27" s="6" customFormat="1" ht="15.75">
      <c r="A1545" s="18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AA1545" s="18"/>
    </row>
    <row r="1546" spans="1:27" s="6" customFormat="1" ht="15.75">
      <c r="A1546" s="18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AA1546" s="18"/>
    </row>
    <row r="1547" spans="1:27" s="6" customFormat="1" ht="15.75">
      <c r="A1547" s="18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AA1547" s="18"/>
    </row>
    <row r="1548" spans="1:27" s="6" customFormat="1" ht="15.75">
      <c r="A1548" s="18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AA1548" s="18"/>
    </row>
    <row r="1549" spans="1:27" s="6" customFormat="1" ht="15.75">
      <c r="A1549" s="18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AA1549" s="18"/>
    </row>
    <row r="1550" spans="1:27" s="6" customFormat="1" ht="15.75">
      <c r="A1550" s="18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AA1550" s="18"/>
    </row>
    <row r="1551" spans="1:27" s="6" customFormat="1" ht="15.75">
      <c r="A1551" s="18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AA1551" s="18"/>
    </row>
    <row r="1552" spans="1:27" s="6" customFormat="1" ht="15.75">
      <c r="A1552" s="18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AA1552" s="18"/>
    </row>
    <row r="1553" spans="1:27" s="6" customFormat="1" ht="15.75">
      <c r="A1553" s="18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AA1553" s="18"/>
    </row>
    <row r="1554" spans="1:27" s="6" customFormat="1" ht="15.75">
      <c r="A1554" s="18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AA1554" s="18"/>
    </row>
    <row r="1555" spans="1:27" s="6" customFormat="1" ht="15.75">
      <c r="A1555" s="18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AA1555" s="18"/>
    </row>
    <row r="1556" spans="1:27" s="6" customFormat="1" ht="15.75">
      <c r="A1556" s="18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AA1556" s="18"/>
    </row>
    <row r="1557" spans="1:27" s="6" customFormat="1" ht="15.75">
      <c r="A1557" s="18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AA1557" s="18"/>
    </row>
    <row r="1558" spans="1:27" s="6" customFormat="1" ht="15.75">
      <c r="A1558" s="18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AA1558" s="18"/>
    </row>
    <row r="1559" spans="1:27" s="6" customFormat="1" ht="15.75">
      <c r="A1559" s="18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AA1559" s="18"/>
    </row>
    <row r="1560" spans="1:27" s="6" customFormat="1" ht="15.75">
      <c r="A1560" s="18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AA1560" s="18"/>
    </row>
    <row r="1561" spans="1:27" s="6" customFormat="1" ht="15.75">
      <c r="A1561" s="18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AA1561" s="18"/>
    </row>
    <row r="1562" spans="1:27" s="6" customFormat="1" ht="15.75">
      <c r="A1562" s="18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AA1562" s="18"/>
    </row>
    <row r="1563" spans="1:27" s="6" customFormat="1" ht="15.75">
      <c r="A1563" s="18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AA1563" s="18"/>
    </row>
    <row r="1564" spans="1:27" s="6" customFormat="1" ht="15.75">
      <c r="A1564" s="18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AA1564" s="18"/>
    </row>
    <row r="1565" spans="1:27" s="6" customFormat="1" ht="15.75">
      <c r="A1565" s="18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AA1565" s="18"/>
    </row>
    <row r="1566" spans="1:27" s="6" customFormat="1" ht="15.75">
      <c r="A1566" s="18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AA1566" s="18"/>
    </row>
    <row r="1567" spans="1:27" s="6" customFormat="1" ht="15.75">
      <c r="A1567" s="18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AA1567" s="18"/>
    </row>
    <row r="1568" spans="1:27" s="6" customFormat="1" ht="15.75">
      <c r="A1568" s="18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AA1568" s="18"/>
    </row>
    <row r="1569" spans="1:27" s="6" customFormat="1" ht="15.75">
      <c r="A1569" s="18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AA1569" s="18"/>
    </row>
    <row r="1570" spans="1:27" s="6" customFormat="1" ht="15.75">
      <c r="A1570" s="18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AA1570" s="18"/>
    </row>
    <row r="1571" spans="1:27" s="6" customFormat="1" ht="15.75">
      <c r="A1571" s="18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AA1571" s="18"/>
    </row>
    <row r="1572" spans="1:27" s="6" customFormat="1" ht="15.75">
      <c r="A1572" s="18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AA1572" s="18"/>
    </row>
    <row r="1573" spans="1:27" s="6" customFormat="1" ht="15.75">
      <c r="A1573" s="18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AA1573" s="18"/>
    </row>
    <row r="1574" spans="1:27" s="6" customFormat="1" ht="15.75">
      <c r="A1574" s="18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AA1574" s="18"/>
    </row>
    <row r="1575" spans="1:27" s="6" customFormat="1" ht="15.75">
      <c r="A1575" s="18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AA1575" s="18"/>
    </row>
    <row r="1576" spans="1:27" s="6" customFormat="1" ht="15.75">
      <c r="A1576" s="18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AA1576" s="18"/>
    </row>
    <row r="1577" spans="1:27" s="6" customFormat="1" ht="15.75">
      <c r="A1577" s="18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AA1577" s="18"/>
    </row>
    <row r="1578" spans="1:27" s="6" customFormat="1" ht="15.75">
      <c r="A1578" s="18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AA1578" s="18"/>
    </row>
    <row r="1579" spans="1:27" s="6" customFormat="1" ht="15.75">
      <c r="A1579" s="18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AA1579" s="18"/>
    </row>
    <row r="1580" spans="1:27" s="6" customFormat="1" ht="15.75">
      <c r="A1580" s="18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AA1580" s="18"/>
    </row>
    <row r="1581" spans="1:27" s="6" customFormat="1" ht="15.75">
      <c r="A1581" s="18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AA1581" s="18"/>
    </row>
    <row r="1582" spans="1:27" s="6" customFormat="1" ht="15.75">
      <c r="A1582" s="18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AA1582" s="18"/>
    </row>
    <row r="1583" spans="1:27" s="6" customFormat="1" ht="15.75">
      <c r="A1583" s="18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AA1583" s="18"/>
    </row>
    <row r="1584" spans="1:27" s="6" customFormat="1" ht="15.75">
      <c r="A1584" s="18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AA1584" s="18"/>
    </row>
    <row r="1585" spans="1:27" s="6" customFormat="1" ht="15.75">
      <c r="A1585" s="18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AA1585" s="18"/>
    </row>
    <row r="1586" spans="1:27" s="6" customFormat="1" ht="15.75">
      <c r="A1586" s="18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AA1586" s="18"/>
    </row>
    <row r="1587" spans="1:27" s="6" customFormat="1" ht="15.75">
      <c r="A1587" s="18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AA1587" s="18"/>
    </row>
    <row r="1588" spans="1:27" s="6" customFormat="1" ht="15.75">
      <c r="A1588" s="18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AA1588" s="18"/>
    </row>
    <row r="1589" spans="1:27" s="6" customFormat="1" ht="15.75">
      <c r="A1589" s="18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AA1589" s="18"/>
    </row>
    <row r="1590" spans="1:27" s="6" customFormat="1" ht="15.75">
      <c r="A1590" s="18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AA1590" s="18"/>
    </row>
    <row r="1591" spans="1:27" s="6" customFormat="1" ht="15.75">
      <c r="A1591" s="18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AA1591" s="18"/>
    </row>
    <row r="1592" spans="1:27" s="6" customFormat="1" ht="15.75">
      <c r="A1592" s="18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AA1592" s="18"/>
    </row>
    <row r="1593" spans="1:27" s="6" customFormat="1" ht="15.75">
      <c r="A1593" s="18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AA1593" s="18"/>
    </row>
    <row r="1594" spans="1:27" s="6" customFormat="1" ht="15.75">
      <c r="A1594" s="18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AA1594" s="18"/>
    </row>
    <row r="1595" spans="1:27" s="6" customFormat="1" ht="15.75">
      <c r="A1595" s="18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AA1595" s="18"/>
    </row>
    <row r="1596" spans="1:27" s="6" customFormat="1" ht="15.75">
      <c r="A1596" s="18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AA1596" s="18"/>
    </row>
    <row r="1597" spans="1:27" s="6" customFormat="1" ht="15.75">
      <c r="A1597" s="18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AA1597" s="18"/>
    </row>
    <row r="1598" spans="1:27" s="6" customFormat="1" ht="15.75">
      <c r="A1598" s="18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AA1598" s="18"/>
    </row>
    <row r="1599" spans="1:27" s="6" customFormat="1" ht="15.75">
      <c r="A1599" s="18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AA1599" s="18"/>
    </row>
    <row r="1600" spans="1:27" s="6" customFormat="1" ht="15.75">
      <c r="A1600" s="18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AA1600" s="18"/>
    </row>
    <row r="1601" spans="1:27" s="6" customFormat="1" ht="15.75">
      <c r="A1601" s="18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AA1601" s="18"/>
    </row>
    <row r="1602" spans="1:27" s="6" customFormat="1" ht="15.75">
      <c r="A1602" s="18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AA1602" s="18"/>
    </row>
    <row r="1603" spans="1:27" s="6" customFormat="1" ht="15.75">
      <c r="A1603" s="18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AA1603" s="18"/>
    </row>
    <row r="1604" spans="1:27" s="6" customFormat="1" ht="15.75">
      <c r="A1604" s="18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AA1604" s="18"/>
    </row>
    <row r="1605" spans="1:27" s="6" customFormat="1" ht="15.75">
      <c r="A1605" s="18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AA1605" s="18"/>
    </row>
    <row r="1606" spans="1:27" s="6" customFormat="1" ht="15.75">
      <c r="A1606" s="18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AA1606" s="18"/>
    </row>
    <row r="1607" spans="1:27" s="6" customFormat="1" ht="15.75">
      <c r="A1607" s="18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AA1607" s="18"/>
    </row>
    <row r="1608" spans="1:27" s="6" customFormat="1" ht="15.75">
      <c r="A1608" s="18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AA1608" s="18"/>
    </row>
    <row r="1609" spans="1:27" s="6" customFormat="1" ht="15.75">
      <c r="A1609" s="18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AA1609" s="18"/>
    </row>
    <row r="1610" spans="1:27" s="6" customFormat="1" ht="15.75">
      <c r="A1610" s="18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AA1610" s="18"/>
    </row>
    <row r="1611" spans="1:27" s="6" customFormat="1" ht="15.75">
      <c r="A1611" s="18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AA1611" s="18"/>
    </row>
    <row r="1612" spans="1:27" s="6" customFormat="1" ht="15.75">
      <c r="A1612" s="18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AA1612" s="18"/>
    </row>
    <row r="1613" spans="1:27" s="6" customFormat="1" ht="15.75">
      <c r="A1613" s="18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AA1613" s="18"/>
    </row>
    <row r="1614" spans="1:27" s="6" customFormat="1" ht="15.75">
      <c r="A1614" s="18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AA1614" s="18"/>
    </row>
    <row r="1615" spans="1:27" s="6" customFormat="1" ht="15.75">
      <c r="A1615" s="18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AA1615" s="18"/>
    </row>
    <row r="1616" spans="1:27" s="6" customFormat="1" ht="15.75">
      <c r="A1616" s="18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AA1616" s="18"/>
    </row>
    <row r="1617" spans="1:27" s="6" customFormat="1" ht="15.75">
      <c r="A1617" s="18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AA1617" s="18"/>
    </row>
    <row r="1618" spans="1:27" s="6" customFormat="1" ht="15.75">
      <c r="A1618" s="18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AA1618" s="18"/>
    </row>
    <row r="1619" spans="1:27" s="6" customFormat="1" ht="15.75">
      <c r="A1619" s="18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AA1619" s="18"/>
    </row>
    <row r="1620" spans="1:27" s="6" customFormat="1" ht="15.75">
      <c r="A1620" s="18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AA1620" s="18"/>
    </row>
    <row r="1621" spans="1:27" s="6" customFormat="1" ht="15.75">
      <c r="A1621" s="18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AA1621" s="18"/>
    </row>
    <row r="1622" spans="1:27" s="6" customFormat="1" ht="15.75">
      <c r="A1622" s="18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AA1622" s="18"/>
    </row>
    <row r="1623" spans="1:27" s="6" customFormat="1" ht="15.75">
      <c r="A1623" s="18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AA1623" s="18"/>
    </row>
    <row r="1624" spans="1:27" s="6" customFormat="1" ht="15.75">
      <c r="A1624" s="18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AA1624" s="18"/>
    </row>
    <row r="1625" spans="1:27" s="6" customFormat="1" ht="15.75">
      <c r="A1625" s="18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AA1625" s="18"/>
    </row>
    <row r="1626" spans="1:27" s="6" customFormat="1" ht="15.75">
      <c r="A1626" s="18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AA1626" s="18"/>
    </row>
    <row r="1627" spans="1:27" s="6" customFormat="1" ht="15.75">
      <c r="A1627" s="18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AA1627" s="18"/>
    </row>
    <row r="1628" spans="1:27" s="6" customFormat="1" ht="15.75">
      <c r="A1628" s="18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AA1628" s="18"/>
    </row>
    <row r="1629" spans="1:27" s="6" customFormat="1" ht="15.75">
      <c r="A1629" s="18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AA1629" s="18"/>
    </row>
    <row r="1630" spans="1:27" s="6" customFormat="1" ht="15.75">
      <c r="A1630" s="18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AA1630" s="18"/>
    </row>
    <row r="1631" spans="1:27" s="6" customFormat="1" ht="15.75">
      <c r="A1631" s="18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AA1631" s="18"/>
    </row>
    <row r="1632" spans="1:27" s="6" customFormat="1" ht="15.75">
      <c r="A1632" s="18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AA1632" s="18"/>
    </row>
    <row r="1633" spans="1:27" s="6" customFormat="1" ht="15.75">
      <c r="A1633" s="18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AA1633" s="18"/>
    </row>
    <row r="1634" spans="1:27" s="6" customFormat="1" ht="15.75">
      <c r="A1634" s="18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AA1634" s="18"/>
    </row>
    <row r="1635" spans="1:27" s="6" customFormat="1" ht="15.75">
      <c r="A1635" s="18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AA1635" s="18"/>
    </row>
    <row r="1636" spans="1:27" s="6" customFormat="1" ht="15.75">
      <c r="A1636" s="18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AA1636" s="18"/>
    </row>
    <row r="1637" spans="1:27" s="6" customFormat="1" ht="15.75">
      <c r="A1637" s="18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AA1637" s="18"/>
    </row>
    <row r="1638" spans="1:27" s="6" customFormat="1" ht="15.75">
      <c r="A1638" s="18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AA1638" s="18"/>
    </row>
    <row r="1639" spans="1:27" s="6" customFormat="1" ht="15.75">
      <c r="A1639" s="18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AA1639" s="18"/>
    </row>
    <row r="1640" spans="1:27" s="6" customFormat="1" ht="15.75">
      <c r="A1640" s="18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AA1640" s="18"/>
    </row>
    <row r="1641" spans="1:27" s="6" customFormat="1" ht="15.75">
      <c r="A1641" s="18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AA1641" s="18"/>
    </row>
    <row r="1642" spans="1:27" s="6" customFormat="1" ht="15.75">
      <c r="A1642" s="18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AA1642" s="18"/>
    </row>
    <row r="1643" spans="1:27" s="6" customFormat="1" ht="15.75">
      <c r="A1643" s="18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AA1643" s="18"/>
    </row>
    <row r="1644" spans="1:27" s="6" customFormat="1" ht="15.75">
      <c r="A1644" s="18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AA1644" s="18"/>
    </row>
    <row r="1645" spans="1:27" s="6" customFormat="1" ht="15.75">
      <c r="A1645" s="18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AA1645" s="18"/>
    </row>
    <row r="1646" spans="1:27" s="6" customFormat="1" ht="15.75">
      <c r="A1646" s="18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AA1646" s="18"/>
    </row>
    <row r="1647" spans="1:27" s="6" customFormat="1" ht="15.75">
      <c r="A1647" s="18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AA1647" s="18"/>
    </row>
    <row r="1648" spans="1:27" s="6" customFormat="1" ht="15.75">
      <c r="A1648" s="18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AA1648" s="18"/>
    </row>
    <row r="1649" spans="1:27" s="6" customFormat="1" ht="15.75">
      <c r="A1649" s="18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AA1649" s="18"/>
    </row>
    <row r="1650" spans="1:27" s="6" customFormat="1" ht="15.75">
      <c r="A1650" s="18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AA1650" s="18"/>
    </row>
    <row r="1651" spans="1:27" s="6" customFormat="1" ht="15.75">
      <c r="A1651" s="18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AA1651" s="18"/>
    </row>
    <row r="1652" spans="1:27" s="6" customFormat="1" ht="15.75">
      <c r="A1652" s="18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AA1652" s="18"/>
    </row>
    <row r="1653" spans="1:27" s="6" customFormat="1" ht="15.75">
      <c r="A1653" s="18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AA1653" s="18"/>
    </row>
    <row r="1654" spans="1:27" s="6" customFormat="1" ht="15.75">
      <c r="A1654" s="18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AA1654" s="18"/>
    </row>
    <row r="1655" spans="1:27" s="6" customFormat="1" ht="15.75">
      <c r="A1655" s="18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AA1655" s="18"/>
    </row>
    <row r="1656" spans="1:27" s="6" customFormat="1" ht="15.75">
      <c r="A1656" s="18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AA1656" s="18"/>
    </row>
    <row r="1657" spans="1:27" s="6" customFormat="1" ht="15.75">
      <c r="A1657" s="18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AA1657" s="18"/>
    </row>
    <row r="1658" spans="1:27" s="6" customFormat="1" ht="15.75">
      <c r="A1658" s="18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AA1658" s="18"/>
    </row>
    <row r="1659" spans="1:27" s="6" customFormat="1" ht="15.75">
      <c r="A1659" s="18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AA1659" s="18"/>
    </row>
    <row r="1660" spans="1:27" s="6" customFormat="1" ht="15.75">
      <c r="A1660" s="18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AA1660" s="18"/>
    </row>
    <row r="1661" spans="1:27" s="6" customFormat="1" ht="15.75">
      <c r="A1661" s="18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AA1661" s="18"/>
    </row>
    <row r="1662" spans="1:27" s="6" customFormat="1" ht="15.75">
      <c r="A1662" s="18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AA1662" s="18"/>
    </row>
    <row r="1663" spans="1:27" s="6" customFormat="1" ht="15.75">
      <c r="A1663" s="18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AA1663" s="18"/>
    </row>
    <row r="1664" spans="1:27" s="6" customFormat="1" ht="15.75">
      <c r="A1664" s="18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AA1664" s="18"/>
    </row>
    <row r="1665" spans="1:27" s="6" customFormat="1" ht="15.75">
      <c r="A1665" s="18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AA1665" s="18"/>
    </row>
    <row r="1666" spans="1:27" s="6" customFormat="1" ht="15.75">
      <c r="A1666" s="18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AA1666" s="18"/>
    </row>
    <row r="1667" spans="1:27" s="6" customFormat="1" ht="15.75">
      <c r="A1667" s="18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AA1667" s="18"/>
    </row>
    <row r="1668" spans="1:27" s="6" customFormat="1" ht="15.75">
      <c r="A1668" s="18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AA1668" s="18"/>
    </row>
    <row r="1669" spans="1:27" s="6" customFormat="1" ht="15.75">
      <c r="A1669" s="18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AA1669" s="18"/>
    </row>
    <row r="1670" spans="1:27" s="6" customFormat="1" ht="15.75">
      <c r="A1670" s="18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AA1670" s="18"/>
    </row>
    <row r="1671" spans="1:27" s="6" customFormat="1" ht="15.75">
      <c r="A1671" s="18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AA1671" s="18"/>
    </row>
    <row r="1672" spans="1:27" s="6" customFormat="1" ht="15.75">
      <c r="A1672" s="18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AA1672" s="18"/>
    </row>
    <row r="1673" spans="1:27" s="6" customFormat="1" ht="15.75">
      <c r="A1673" s="18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AA1673" s="18"/>
    </row>
    <row r="1674" spans="1:27" s="6" customFormat="1" ht="15.75">
      <c r="A1674" s="18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AA1674" s="18"/>
    </row>
    <row r="1675" spans="1:27" s="6" customFormat="1" ht="15.75">
      <c r="A1675" s="18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AA1675" s="18"/>
    </row>
    <row r="1676" spans="1:27" s="6" customFormat="1" ht="15.75">
      <c r="A1676" s="18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AA1676" s="18"/>
    </row>
    <row r="1677" spans="1:27" s="6" customFormat="1" ht="15.75">
      <c r="A1677" s="18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AA1677" s="18"/>
    </row>
    <row r="1678" spans="1:27" s="6" customFormat="1" ht="15.75">
      <c r="A1678" s="18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AA1678" s="18"/>
    </row>
    <row r="1679" spans="1:27" s="6" customFormat="1" ht="15.75">
      <c r="A1679" s="18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AA1679" s="18"/>
    </row>
    <row r="1680" spans="1:27" s="6" customFormat="1" ht="15.75">
      <c r="A1680" s="18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AA1680" s="18"/>
    </row>
    <row r="1681" spans="1:27" s="6" customFormat="1" ht="15.75">
      <c r="A1681" s="18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AA1681" s="18"/>
    </row>
    <row r="1682" spans="1:27" s="6" customFormat="1" ht="15.75">
      <c r="A1682" s="18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AA1682" s="18"/>
    </row>
    <row r="1683" spans="1:27" s="6" customFormat="1" ht="15.75">
      <c r="A1683" s="18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AA1683" s="18"/>
    </row>
    <row r="1684" spans="1:27" s="6" customFormat="1" ht="15.75">
      <c r="A1684" s="18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AA1684" s="18"/>
    </row>
    <row r="1685" spans="1:27" s="6" customFormat="1" ht="15.75">
      <c r="A1685" s="18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AA1685" s="18"/>
    </row>
    <row r="1686" spans="1:27" s="6" customFormat="1" ht="15.75">
      <c r="A1686" s="18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AA1686" s="18"/>
    </row>
    <row r="1687" spans="1:27" s="6" customFormat="1" ht="15.75">
      <c r="A1687" s="18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AA1687" s="18"/>
    </row>
    <row r="1688" spans="1:27" s="6" customFormat="1" ht="15.75">
      <c r="A1688" s="18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AA1688" s="18"/>
    </row>
    <row r="1689" spans="1:27" s="6" customFormat="1" ht="15.75">
      <c r="A1689" s="18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AA1689" s="18"/>
    </row>
    <row r="1690" spans="1:27" s="6" customFormat="1" ht="15.75">
      <c r="A1690" s="18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AA1690" s="18"/>
    </row>
    <row r="1691" spans="1:27" s="6" customFormat="1" ht="15.75">
      <c r="A1691" s="18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AA1691" s="18"/>
    </row>
    <row r="1692" spans="1:27" s="6" customFormat="1" ht="15.75">
      <c r="A1692" s="18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AA1692" s="18"/>
    </row>
    <row r="1693" spans="1:27" s="6" customFormat="1" ht="15.75">
      <c r="A1693" s="18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AA1693" s="18"/>
    </row>
    <row r="1694" spans="1:27" s="6" customFormat="1" ht="15.75">
      <c r="A1694" s="18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AA1694" s="18"/>
    </row>
    <row r="1695" spans="1:27" s="6" customFormat="1" ht="15.75">
      <c r="A1695" s="18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AA1695" s="18"/>
    </row>
    <row r="1696" spans="1:27" s="6" customFormat="1" ht="15.75">
      <c r="A1696" s="18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AA1696" s="18"/>
    </row>
    <row r="1697" spans="1:27" s="6" customFormat="1" ht="15.75">
      <c r="A1697" s="18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AA1697" s="18"/>
    </row>
    <row r="1698" spans="1:27" s="6" customFormat="1" ht="15.75">
      <c r="A1698" s="18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AA1698" s="18"/>
    </row>
    <row r="1699" spans="1:27" s="6" customFormat="1" ht="15.75">
      <c r="A1699" s="18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AA1699" s="18"/>
    </row>
    <row r="1700" spans="1:27" s="6" customFormat="1" ht="15.75">
      <c r="A1700" s="18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AA1700" s="18"/>
    </row>
    <row r="1701" spans="1:27" s="6" customFormat="1" ht="15.75">
      <c r="A1701" s="18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AA1701" s="18"/>
    </row>
    <row r="1702" spans="1:27" s="6" customFormat="1" ht="15.75">
      <c r="A1702" s="18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AA1702" s="18"/>
    </row>
    <row r="1703" spans="1:27" s="6" customFormat="1" ht="15.75">
      <c r="A1703" s="18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AA1703" s="18"/>
    </row>
    <row r="1704" spans="1:27" s="6" customFormat="1" ht="15.75">
      <c r="A1704" s="18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AA1704" s="18"/>
    </row>
    <row r="1705" spans="1:27" s="6" customFormat="1" ht="15.75">
      <c r="A1705" s="18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AA1705" s="18"/>
    </row>
    <row r="1706" spans="1:27" s="6" customFormat="1" ht="15.75">
      <c r="A1706" s="18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AA1706" s="18"/>
    </row>
    <row r="1707" spans="1:27" s="6" customFormat="1" ht="15.75">
      <c r="A1707" s="18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AA1707" s="18"/>
    </row>
    <row r="1708" spans="1:27" s="6" customFormat="1" ht="15.75">
      <c r="A1708" s="18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AA1708" s="18"/>
    </row>
    <row r="1709" spans="1:27" s="6" customFormat="1" ht="15.75">
      <c r="A1709" s="18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AA1709" s="18"/>
    </row>
    <row r="1710" spans="1:27" s="6" customFormat="1" ht="15.75">
      <c r="A1710" s="18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AA1710" s="18"/>
    </row>
    <row r="1711" spans="1:27" s="6" customFormat="1" ht="15.75">
      <c r="A1711" s="18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AA1711" s="18"/>
    </row>
    <row r="1712" spans="1:27" s="6" customFormat="1" ht="15.75">
      <c r="A1712" s="18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AA1712" s="18"/>
    </row>
    <row r="1713" spans="1:27" s="6" customFormat="1" ht="15.75">
      <c r="A1713" s="18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AA1713" s="18"/>
    </row>
    <row r="1714" spans="1:27" s="6" customFormat="1" ht="15.75">
      <c r="A1714" s="18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AA1714" s="18"/>
    </row>
    <row r="1715" spans="1:27" s="6" customFormat="1" ht="15.75">
      <c r="A1715" s="18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AA1715" s="18"/>
    </row>
    <row r="1716" spans="1:27" s="6" customFormat="1" ht="15.75">
      <c r="A1716" s="18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AA1716" s="18"/>
    </row>
    <row r="1717" spans="1:27" s="6" customFormat="1" ht="15.75">
      <c r="A1717" s="18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AA1717" s="18"/>
    </row>
    <row r="1718" spans="1:27" s="6" customFormat="1" ht="15.75">
      <c r="A1718" s="18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AA1718" s="18"/>
    </row>
    <row r="1719" spans="1:27" s="6" customFormat="1" ht="15.75">
      <c r="A1719" s="18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AA1719" s="18"/>
    </row>
    <row r="1720" spans="1:27" s="6" customFormat="1" ht="15.75">
      <c r="A1720" s="18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AA1720" s="18"/>
    </row>
    <row r="1721" spans="1:27" s="6" customFormat="1" ht="15.75">
      <c r="A1721" s="18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AA1721" s="18"/>
    </row>
    <row r="1722" spans="1:27" s="6" customFormat="1" ht="15.75">
      <c r="A1722" s="18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AA1722" s="18"/>
    </row>
    <row r="1723" spans="1:27" s="6" customFormat="1" ht="15.75">
      <c r="A1723" s="18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AA1723" s="18"/>
    </row>
    <row r="1724" spans="1:27" s="6" customFormat="1" ht="15.75">
      <c r="A1724" s="18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AA1724" s="18"/>
    </row>
    <row r="1725" spans="1:27" s="6" customFormat="1" ht="15.75">
      <c r="A1725" s="18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AA1725" s="18"/>
    </row>
    <row r="1726" spans="1:27" s="6" customFormat="1" ht="15.75">
      <c r="A1726" s="18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AA1726" s="18"/>
    </row>
    <row r="1727" spans="1:27" s="6" customFormat="1" ht="15.75">
      <c r="A1727" s="18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AA1727" s="18"/>
    </row>
    <row r="1728" spans="1:27" s="6" customFormat="1" ht="15.75">
      <c r="A1728" s="18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AA1728" s="18"/>
    </row>
    <row r="1729" spans="1:27" s="6" customFormat="1" ht="15.75">
      <c r="A1729" s="18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AA1729" s="18"/>
    </row>
    <row r="1730" spans="1:27" s="6" customFormat="1" ht="15.75">
      <c r="A1730" s="18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AA1730" s="18"/>
    </row>
    <row r="1731" spans="1:27" s="6" customFormat="1" ht="15.75">
      <c r="A1731" s="18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AA1731" s="18"/>
    </row>
    <row r="1732" spans="1:27" s="6" customFormat="1" ht="15.75">
      <c r="A1732" s="18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AA1732" s="18"/>
    </row>
    <row r="1733" spans="1:27" s="6" customFormat="1" ht="15.75">
      <c r="A1733" s="18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AA1733" s="18"/>
    </row>
    <row r="1734" spans="1:27" s="6" customFormat="1" ht="15.75">
      <c r="A1734" s="18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AA1734" s="18"/>
    </row>
    <row r="1735" spans="1:27" s="6" customFormat="1" ht="15.75">
      <c r="A1735" s="18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AA1735" s="18"/>
    </row>
    <row r="1736" spans="1:27" s="6" customFormat="1" ht="15.75">
      <c r="A1736" s="18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AA1736" s="18"/>
    </row>
    <row r="1737" spans="1:27" s="6" customFormat="1" ht="15.75">
      <c r="A1737" s="18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AA1737" s="18"/>
    </row>
    <row r="1738" spans="1:27" s="6" customFormat="1" ht="15.75">
      <c r="A1738" s="18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AA1738" s="18"/>
    </row>
    <row r="1739" spans="1:27" s="6" customFormat="1" ht="15.75">
      <c r="A1739" s="18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AA1739" s="18"/>
    </row>
    <row r="1740" spans="1:27" s="6" customFormat="1" ht="15.75">
      <c r="A1740" s="18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AA1740" s="18"/>
    </row>
    <row r="1741" spans="1:27" s="6" customFormat="1" ht="15.75">
      <c r="A1741" s="18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AA1741" s="18"/>
    </row>
    <row r="1742" spans="1:27" s="6" customFormat="1" ht="15.75">
      <c r="A1742" s="18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AA1742" s="18"/>
    </row>
    <row r="1743" spans="1:27" s="6" customFormat="1" ht="15.75">
      <c r="A1743" s="18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AA1743" s="18"/>
    </row>
    <row r="1744" spans="1:27" s="6" customFormat="1" ht="15.75">
      <c r="A1744" s="18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AA1744" s="18"/>
    </row>
    <row r="1745" spans="1:27" s="6" customFormat="1" ht="15.75">
      <c r="A1745" s="18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AA1745" s="18"/>
    </row>
    <row r="1746" spans="1:27" s="6" customFormat="1" ht="15.75">
      <c r="A1746" s="18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AA1746" s="18"/>
    </row>
    <row r="1747" spans="1:27" s="6" customFormat="1" ht="15.75">
      <c r="A1747" s="18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AA1747" s="18"/>
    </row>
    <row r="1748" spans="1:27" s="6" customFormat="1" ht="15.75">
      <c r="A1748" s="18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AA1748" s="18"/>
    </row>
    <row r="1749" spans="1:27" s="6" customFormat="1" ht="15.75">
      <c r="A1749" s="18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AA1749" s="18"/>
    </row>
    <row r="1750" spans="1:27" s="6" customFormat="1" ht="15.75">
      <c r="A1750" s="18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AA1750" s="18"/>
    </row>
    <row r="1751" spans="1:27" s="6" customFormat="1" ht="15.75">
      <c r="A1751" s="18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AA1751" s="18"/>
    </row>
    <row r="1752" spans="1:27" s="6" customFormat="1" ht="15.75">
      <c r="A1752" s="18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AA1752" s="18"/>
    </row>
    <row r="1753" spans="1:27" s="6" customFormat="1" ht="15.75">
      <c r="A1753" s="18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AA1753" s="18"/>
    </row>
    <row r="1754" spans="1:27" s="6" customFormat="1" ht="15.75">
      <c r="A1754" s="18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AA1754" s="18"/>
    </row>
    <row r="1755" spans="1:27" s="6" customFormat="1" ht="15.75">
      <c r="A1755" s="18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AA1755" s="18"/>
    </row>
    <row r="1756" spans="1:27" s="6" customFormat="1" ht="15.75">
      <c r="A1756" s="18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AA1756" s="18"/>
    </row>
    <row r="1757" spans="1:27" s="6" customFormat="1" ht="15.75">
      <c r="A1757" s="18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AA1757" s="18"/>
    </row>
    <row r="1758" spans="1:27" s="6" customFormat="1" ht="15.75">
      <c r="A1758" s="18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AA1758" s="18"/>
    </row>
    <row r="1759" spans="1:27" s="6" customFormat="1" ht="15.75">
      <c r="A1759" s="18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AA1759" s="18"/>
    </row>
    <row r="1760" spans="1:27" s="6" customFormat="1" ht="15.75">
      <c r="A1760" s="18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AA1760" s="18"/>
    </row>
    <row r="1761" spans="1:27" s="6" customFormat="1" ht="15.75">
      <c r="A1761" s="18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AA1761" s="18"/>
    </row>
    <row r="1762" spans="1:27" s="6" customFormat="1" ht="15.75">
      <c r="A1762" s="18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AA1762" s="18"/>
    </row>
    <row r="1763" spans="1:27" s="6" customFormat="1" ht="15.75">
      <c r="A1763" s="18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AA1763" s="18"/>
    </row>
    <row r="1764" spans="1:27" s="6" customFormat="1" ht="15.75">
      <c r="A1764" s="18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AA1764" s="18"/>
    </row>
    <row r="1765" spans="1:27" s="6" customFormat="1" ht="15.75">
      <c r="A1765" s="18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AA1765" s="18"/>
    </row>
    <row r="1766" spans="1:27" s="6" customFormat="1" ht="15.75">
      <c r="A1766" s="18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AA1766" s="18"/>
    </row>
    <row r="1767" spans="1:27" s="6" customFormat="1" ht="15.75">
      <c r="A1767" s="18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AA1767" s="18"/>
    </row>
    <row r="1768" spans="1:27" s="6" customFormat="1" ht="15.75">
      <c r="A1768" s="18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AA1768" s="18"/>
    </row>
    <row r="1769" spans="1:27" s="6" customFormat="1" ht="15.75">
      <c r="A1769" s="18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AA1769" s="18"/>
    </row>
    <row r="1770" spans="1:27" s="6" customFormat="1" ht="15.75">
      <c r="A1770" s="18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AA1770" s="18"/>
    </row>
    <row r="1771" spans="1:27" s="6" customFormat="1" ht="15.75">
      <c r="A1771" s="18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AA1771" s="18"/>
    </row>
    <row r="1772" spans="1:27" s="6" customFormat="1" ht="15.75">
      <c r="A1772" s="18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AA1772" s="18"/>
    </row>
    <row r="1773" spans="1:27" s="6" customFormat="1" ht="15.75">
      <c r="A1773" s="18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AA1773" s="18"/>
    </row>
    <row r="1774" spans="1:27" s="6" customFormat="1" ht="15.75">
      <c r="A1774" s="18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AA1774" s="18"/>
    </row>
    <row r="1775" spans="1:27" s="6" customFormat="1" ht="15.75">
      <c r="A1775" s="18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AA1775" s="18"/>
    </row>
    <row r="1776" spans="1:27" s="6" customFormat="1" ht="15.75">
      <c r="A1776" s="18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AA1776" s="18"/>
    </row>
    <row r="1777" spans="1:27" s="6" customFormat="1" ht="15.75">
      <c r="A1777" s="18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AA1777" s="18"/>
    </row>
    <row r="1778" spans="1:27" s="6" customFormat="1" ht="15.75">
      <c r="A1778" s="18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AA1778" s="18"/>
    </row>
    <row r="1779" spans="1:27" s="6" customFormat="1" ht="15.75">
      <c r="A1779" s="18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AA1779" s="18"/>
    </row>
    <row r="1780" spans="1:27" s="6" customFormat="1" ht="15.75">
      <c r="A1780" s="18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AA1780" s="18"/>
    </row>
    <row r="1781" spans="1:27" s="6" customFormat="1" ht="15.75">
      <c r="A1781" s="18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AA1781" s="18"/>
    </row>
    <row r="1782" spans="1:27" s="6" customFormat="1" ht="15.75">
      <c r="A1782" s="18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AA1782" s="18"/>
    </row>
    <row r="1783" spans="1:27" s="6" customFormat="1" ht="15.75">
      <c r="A1783" s="18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AA1783" s="18"/>
    </row>
    <row r="1784" spans="1:27" s="6" customFormat="1" ht="15.75">
      <c r="A1784" s="18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AA1784" s="18"/>
    </row>
    <row r="1785" spans="1:27" s="6" customFormat="1" ht="15.75">
      <c r="A1785" s="18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AA1785" s="18"/>
    </row>
    <row r="1786" spans="1:27" s="6" customFormat="1" ht="15.75">
      <c r="A1786" s="18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AA1786" s="18"/>
    </row>
    <row r="1787" spans="1:27" s="6" customFormat="1" ht="15.75">
      <c r="A1787" s="18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AA1787" s="18"/>
    </row>
    <row r="1788" spans="1:27" s="6" customFormat="1" ht="15.75">
      <c r="A1788" s="18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AA1788" s="18"/>
    </row>
    <row r="1789" spans="1:27" s="6" customFormat="1" ht="15.75">
      <c r="A1789" s="18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AA1789" s="18"/>
    </row>
    <row r="1790" spans="1:27" s="6" customFormat="1" ht="15.75">
      <c r="A1790" s="18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AA1790" s="18"/>
    </row>
    <row r="1791" spans="1:27" s="6" customFormat="1" ht="15.75">
      <c r="A1791" s="18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AA1791" s="18"/>
    </row>
    <row r="1792" spans="1:27" s="6" customFormat="1" ht="15.75">
      <c r="A1792" s="18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AA1792" s="18"/>
    </row>
    <row r="1793" spans="1:27" s="6" customFormat="1" ht="15.75">
      <c r="A1793" s="18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AA1793" s="18"/>
    </row>
    <row r="1794" spans="1:27" s="6" customFormat="1" ht="15.75">
      <c r="A1794" s="18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AA1794" s="18"/>
    </row>
    <row r="1795" spans="1:27" s="6" customFormat="1" ht="15.75">
      <c r="A1795" s="18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AA1795" s="18"/>
    </row>
    <row r="1796" spans="1:27" s="6" customFormat="1" ht="15.75">
      <c r="A1796" s="18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AA1796" s="18"/>
    </row>
    <row r="1797" spans="1:27" s="6" customFormat="1" ht="15.75">
      <c r="A1797" s="18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AA1797" s="18"/>
    </row>
    <row r="1798" spans="1:27" s="6" customFormat="1" ht="15.75">
      <c r="A1798" s="18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AA1798" s="18"/>
    </row>
    <row r="1799" spans="1:27" s="6" customFormat="1" ht="15.75">
      <c r="A1799" s="18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AA1799" s="18"/>
    </row>
    <row r="1800" spans="1:27" s="6" customFormat="1" ht="15.75">
      <c r="A1800" s="18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AA1800" s="18"/>
    </row>
    <row r="1801" spans="1:27" s="6" customFormat="1" ht="15.75">
      <c r="A1801" s="18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AA1801" s="18"/>
    </row>
    <row r="1802" spans="1:27" s="6" customFormat="1" ht="15.75">
      <c r="A1802" s="18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AA1802" s="18"/>
    </row>
    <row r="1803" spans="1:27" s="6" customFormat="1" ht="15.75">
      <c r="A1803" s="18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AA1803" s="18"/>
    </row>
    <row r="1804" spans="1:27" s="6" customFormat="1" ht="15.75">
      <c r="A1804" s="18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AA1804" s="18"/>
    </row>
    <row r="1805" spans="1:27" s="6" customFormat="1" ht="15.75">
      <c r="A1805" s="18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AA1805" s="18"/>
    </row>
    <row r="1806" spans="1:27" s="6" customFormat="1" ht="15.75">
      <c r="A1806" s="18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AA1806" s="18"/>
    </row>
    <row r="1807" spans="1:27" s="6" customFormat="1" ht="15.75">
      <c r="A1807" s="18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AA1807" s="18"/>
    </row>
    <row r="1808" spans="1:27" s="6" customFormat="1" ht="15.75">
      <c r="A1808" s="18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AA1808" s="18"/>
    </row>
    <row r="1809" spans="1:27" s="6" customFormat="1" ht="15.75">
      <c r="A1809" s="18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AA1809" s="18"/>
    </row>
    <row r="1810" spans="1:27" s="6" customFormat="1" ht="15.75">
      <c r="A1810" s="18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AA1810" s="18"/>
    </row>
    <row r="1811" spans="1:27" s="6" customFormat="1" ht="15.75">
      <c r="A1811" s="18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AA1811" s="18"/>
    </row>
    <row r="1812" spans="1:27" s="6" customFormat="1" ht="15.75">
      <c r="A1812" s="18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AA1812" s="18"/>
    </row>
    <row r="1813" spans="1:27" s="6" customFormat="1" ht="15.75">
      <c r="A1813" s="18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AA1813" s="18"/>
    </row>
    <row r="1814" spans="1:27" s="6" customFormat="1" ht="15.75">
      <c r="A1814" s="18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AA1814" s="18"/>
    </row>
    <row r="1815" spans="1:27" s="6" customFormat="1" ht="15.75">
      <c r="A1815" s="18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AA1815" s="18"/>
    </row>
    <row r="1816" spans="1:27" s="6" customFormat="1" ht="15.75">
      <c r="A1816" s="18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AA1816" s="18"/>
    </row>
    <row r="1817" spans="1:27" s="6" customFormat="1" ht="15.75">
      <c r="A1817" s="18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AA1817" s="18"/>
    </row>
    <row r="1818" spans="1:27" s="6" customFormat="1" ht="15.75">
      <c r="A1818" s="18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AA1818" s="18"/>
    </row>
    <row r="1819" spans="1:27" s="6" customFormat="1" ht="15.75">
      <c r="A1819" s="18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AA1819" s="18"/>
    </row>
    <row r="1820" spans="1:27" s="6" customFormat="1" ht="15.75">
      <c r="A1820" s="18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AA1820" s="18"/>
    </row>
    <row r="1821" spans="1:27" s="6" customFormat="1" ht="15.75">
      <c r="A1821" s="18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AA1821" s="18"/>
    </row>
    <row r="1822" spans="1:27" s="6" customFormat="1" ht="15.75">
      <c r="A1822" s="18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AA1822" s="18"/>
    </row>
    <row r="1823" spans="1:27" s="6" customFormat="1" ht="15.75">
      <c r="A1823" s="18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AA1823" s="18"/>
    </row>
    <row r="1824" spans="1:27" s="6" customFormat="1" ht="15.75">
      <c r="A1824" s="18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AA1824" s="18"/>
    </row>
    <row r="1825" spans="1:27" s="6" customFormat="1" ht="15.75">
      <c r="A1825" s="18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AA1825" s="18"/>
    </row>
    <row r="1826" spans="1:27" s="6" customFormat="1" ht="15.75">
      <c r="A1826" s="18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AA1826" s="18"/>
    </row>
    <row r="1827" spans="1:27" s="6" customFormat="1" ht="15.75">
      <c r="A1827" s="18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AA1827" s="18"/>
    </row>
    <row r="1828" spans="1:27" s="6" customFormat="1" ht="15.75">
      <c r="A1828" s="18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AA1828" s="18"/>
    </row>
    <row r="1829" spans="1:27" s="6" customFormat="1" ht="15.75">
      <c r="A1829" s="18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AA1829" s="18"/>
    </row>
    <row r="1830" spans="1:27" s="6" customFormat="1" ht="15.75">
      <c r="A1830" s="18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AA1830" s="18"/>
    </row>
    <row r="1831" spans="1:27" s="6" customFormat="1" ht="15.75">
      <c r="A1831" s="18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AA1831" s="18"/>
    </row>
    <row r="1832" spans="1:27" s="6" customFormat="1" ht="15.75">
      <c r="A1832" s="18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AA1832" s="18"/>
    </row>
    <row r="1833" spans="1:27" s="6" customFormat="1" ht="15.75">
      <c r="A1833" s="18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AA1833" s="18"/>
    </row>
    <row r="1834" spans="1:27" s="6" customFormat="1" ht="15.75">
      <c r="A1834" s="18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AA1834" s="18"/>
    </row>
    <row r="1835" spans="1:27" s="6" customFormat="1" ht="15.75">
      <c r="A1835" s="18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AA1835" s="18"/>
    </row>
    <row r="1836" spans="1:27" s="6" customFormat="1" ht="15.75">
      <c r="A1836" s="18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AA1836" s="18"/>
    </row>
    <row r="1837" spans="1:27" s="6" customFormat="1" ht="15.75">
      <c r="A1837" s="18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AA1837" s="18"/>
    </row>
    <row r="1838" spans="1:27" s="6" customFormat="1" ht="15.75">
      <c r="A1838" s="18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AA1838" s="18"/>
    </row>
    <row r="1839" spans="1:27" s="6" customFormat="1" ht="15.75">
      <c r="A1839" s="18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AA1839" s="18"/>
    </row>
    <row r="1840" spans="1:27" s="6" customFormat="1" ht="15.75">
      <c r="A1840" s="18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AA1840" s="18"/>
    </row>
    <row r="1841" spans="1:27" s="6" customFormat="1" ht="15.75">
      <c r="A1841" s="18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AA1841" s="18"/>
    </row>
    <row r="1842" spans="1:27" s="6" customFormat="1" ht="15.75">
      <c r="A1842" s="18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AA1842" s="18"/>
    </row>
    <row r="1843" spans="1:27" s="6" customFormat="1" ht="15.75">
      <c r="A1843" s="18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AA1843" s="18"/>
    </row>
    <row r="1844" spans="1:27" s="6" customFormat="1" ht="15.75">
      <c r="A1844" s="18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AA1844" s="18"/>
    </row>
    <row r="1845" spans="1:27" s="6" customFormat="1" ht="15.75">
      <c r="A1845" s="18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AA1845" s="18"/>
    </row>
    <row r="1846" spans="1:27" s="6" customFormat="1" ht="15.75">
      <c r="A1846" s="18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AA1846" s="18"/>
    </row>
    <row r="1847" spans="1:27" s="6" customFormat="1" ht="15.75">
      <c r="A1847" s="18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AA1847" s="18"/>
    </row>
    <row r="1848" spans="1:27" s="6" customFormat="1" ht="15.75">
      <c r="A1848" s="18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AA1848" s="18"/>
    </row>
    <row r="1849" spans="1:27" s="6" customFormat="1" ht="15.75">
      <c r="A1849" s="18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AA1849" s="18"/>
    </row>
    <row r="1850" spans="1:27" s="6" customFormat="1" ht="15.75">
      <c r="A1850" s="18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AA1850" s="18"/>
    </row>
    <row r="1851" spans="1:27" s="6" customFormat="1" ht="15.75">
      <c r="A1851" s="18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AA1851" s="18"/>
    </row>
    <row r="1852" spans="1:27" s="6" customFormat="1" ht="15.75">
      <c r="A1852" s="18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AA1852" s="18"/>
    </row>
    <row r="1853" spans="1:27" s="6" customFormat="1" ht="15.75">
      <c r="A1853" s="18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AA1853" s="18"/>
    </row>
    <row r="1854" spans="1:27" s="6" customFormat="1" ht="15.75">
      <c r="A1854" s="18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AA1854" s="18"/>
    </row>
    <row r="1855" spans="1:27" s="6" customFormat="1" ht="15.75">
      <c r="A1855" s="18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AA1855" s="18"/>
    </row>
    <row r="1856" spans="1:27" s="6" customFormat="1" ht="15.75">
      <c r="A1856" s="18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AA1856" s="18"/>
    </row>
    <row r="1857" spans="1:27" s="6" customFormat="1" ht="15.75">
      <c r="A1857" s="18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AA1857" s="18"/>
    </row>
    <row r="1858" spans="1:27" s="6" customFormat="1" ht="15.75">
      <c r="A1858" s="18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AA1858" s="18"/>
    </row>
    <row r="1859" spans="1:27" s="6" customFormat="1" ht="15.75">
      <c r="A1859" s="18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AA1859" s="18"/>
    </row>
    <row r="1860" spans="1:27" s="6" customFormat="1" ht="15.75">
      <c r="A1860" s="18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AA1860" s="18"/>
    </row>
    <row r="1861" spans="1:27" s="6" customFormat="1" ht="15.75">
      <c r="A1861" s="18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AA1861" s="18"/>
    </row>
    <row r="1862" spans="1:27" s="6" customFormat="1" ht="15.75">
      <c r="A1862" s="18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AA1862" s="18"/>
    </row>
    <row r="1863" spans="1:27" s="6" customFormat="1" ht="15.75">
      <c r="A1863" s="18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AA1863" s="18"/>
    </row>
    <row r="1864" spans="1:27" s="6" customFormat="1" ht="15.75">
      <c r="A1864" s="18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AA1864" s="18"/>
    </row>
    <row r="1865" spans="1:27" s="6" customFormat="1" ht="15.75">
      <c r="A1865" s="18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AA1865" s="18"/>
    </row>
    <row r="1866" spans="1:27" s="6" customFormat="1" ht="15.75">
      <c r="A1866" s="18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AA1866" s="18"/>
    </row>
    <row r="1867" spans="1:27" s="6" customFormat="1" ht="15.75">
      <c r="A1867" s="18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AA1867" s="18"/>
    </row>
    <row r="1868" spans="1:27" s="6" customFormat="1" ht="15.75">
      <c r="A1868" s="18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AA1868" s="18"/>
    </row>
    <row r="1869" spans="1:27" s="6" customFormat="1" ht="15.75">
      <c r="A1869" s="18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AA1869" s="18"/>
    </row>
    <row r="1870" spans="1:27" s="6" customFormat="1" ht="15.75">
      <c r="A1870" s="18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AA1870" s="18"/>
    </row>
    <row r="1871" spans="1:27" s="6" customFormat="1" ht="15.75">
      <c r="A1871" s="18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AA1871" s="18"/>
    </row>
    <row r="1872" spans="1:27" s="6" customFormat="1" ht="15.75">
      <c r="A1872" s="18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AA1872" s="18"/>
    </row>
    <row r="1873" spans="1:27" s="6" customFormat="1" ht="15.75">
      <c r="A1873" s="18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AA1873" s="18"/>
    </row>
    <row r="1874" spans="1:27" s="6" customFormat="1" ht="15.75">
      <c r="A1874" s="18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AA1874" s="18"/>
    </row>
    <row r="1875" spans="1:27" s="6" customFormat="1" ht="15.75">
      <c r="A1875" s="18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AA1875" s="18"/>
    </row>
    <row r="1876" spans="1:27" s="6" customFormat="1" ht="15.75">
      <c r="A1876" s="18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AA1876" s="18"/>
    </row>
    <row r="1877" spans="1:27" s="6" customFormat="1" ht="15.75">
      <c r="A1877" s="18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AA1877" s="18"/>
    </row>
    <row r="1878" spans="1:27" s="6" customFormat="1" ht="15.75">
      <c r="A1878" s="18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AA1878" s="18"/>
    </row>
    <row r="1879" spans="1:27" s="6" customFormat="1" ht="15.75">
      <c r="A1879" s="18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AA1879" s="18"/>
    </row>
    <row r="1880" spans="1:27" s="6" customFormat="1" ht="15.75">
      <c r="A1880" s="18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AA1880" s="18"/>
    </row>
    <row r="1881" spans="1:27" s="6" customFormat="1" ht="15.75">
      <c r="A1881" s="18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AA1881" s="18"/>
    </row>
    <row r="1882" spans="1:27" s="6" customFormat="1" ht="15.75">
      <c r="A1882" s="18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AA1882" s="18"/>
    </row>
    <row r="1883" spans="1:27" s="6" customFormat="1" ht="15.75">
      <c r="A1883" s="18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AA1883" s="18"/>
    </row>
    <row r="1884" spans="1:27" s="6" customFormat="1" ht="15.75">
      <c r="A1884" s="18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AA1884" s="18"/>
    </row>
    <row r="1885" spans="1:27" s="6" customFormat="1" ht="15.75">
      <c r="A1885" s="18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AA1885" s="18"/>
    </row>
    <row r="1886" spans="1:27" s="6" customFormat="1" ht="15.75">
      <c r="A1886" s="18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AA1886" s="18"/>
    </row>
    <row r="1887" spans="1:27" s="6" customFormat="1" ht="15.75">
      <c r="A1887" s="18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AA1887" s="18"/>
    </row>
    <row r="1888" spans="1:27" s="6" customFormat="1" ht="15.75">
      <c r="A1888" s="18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AA1888" s="18"/>
    </row>
    <row r="1889" spans="1:27" s="6" customFormat="1" ht="15.75">
      <c r="A1889" s="18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AA1889" s="18"/>
    </row>
    <row r="1890" spans="1:27" s="6" customFormat="1" ht="15.75">
      <c r="A1890" s="18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AA1890" s="18"/>
    </row>
    <row r="1891" spans="1:27" s="6" customFormat="1" ht="15.75">
      <c r="A1891" s="18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AA1891" s="18"/>
    </row>
    <row r="1892" spans="1:27" s="6" customFormat="1" ht="15.75">
      <c r="A1892" s="18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AA1892" s="18"/>
    </row>
    <row r="1893" spans="1:27" s="6" customFormat="1" ht="15.75">
      <c r="A1893" s="18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AA1893" s="18"/>
    </row>
    <row r="1894" spans="1:27" s="6" customFormat="1" ht="15.75">
      <c r="A1894" s="18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AA1894" s="18"/>
    </row>
    <row r="1895" spans="1:27" s="6" customFormat="1" ht="15.75">
      <c r="A1895" s="18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AA1895" s="18"/>
    </row>
    <row r="1896" spans="1:27" s="6" customFormat="1" ht="15.75">
      <c r="A1896" s="18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AA1896" s="18"/>
    </row>
    <row r="1897" spans="1:27" s="6" customFormat="1" ht="15.75">
      <c r="A1897" s="18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AA1897" s="18"/>
    </row>
    <row r="1898" spans="1:27" s="6" customFormat="1" ht="15.75">
      <c r="A1898" s="18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AA1898" s="18"/>
    </row>
    <row r="1899" spans="1:27" s="6" customFormat="1" ht="15.75">
      <c r="A1899" s="18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AA1899" s="18"/>
    </row>
    <row r="1900" spans="1:27" s="6" customFormat="1" ht="15.75">
      <c r="A1900" s="18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AA1900" s="18"/>
    </row>
    <row r="1901" spans="1:27" s="6" customFormat="1" ht="15.75">
      <c r="A1901" s="18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AA1901" s="18"/>
    </row>
    <row r="1902" spans="1:27" s="6" customFormat="1" ht="15.75">
      <c r="A1902" s="18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AA1902" s="18"/>
    </row>
    <row r="1903" spans="1:27" s="6" customFormat="1" ht="15.75">
      <c r="A1903" s="18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AA1903" s="18"/>
    </row>
    <row r="1904" spans="1:27" s="6" customFormat="1" ht="15.75">
      <c r="A1904" s="18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AA1904" s="18"/>
    </row>
    <row r="1905" spans="1:27" s="6" customFormat="1" ht="15.75">
      <c r="A1905" s="18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AA1905" s="18"/>
    </row>
    <row r="1906" spans="1:27" s="6" customFormat="1" ht="15.75">
      <c r="A1906" s="18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AA1906" s="18"/>
    </row>
    <row r="1907" spans="1:27" s="6" customFormat="1" ht="15.75">
      <c r="A1907" s="18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AA1907" s="18"/>
    </row>
    <row r="1908" spans="1:27" s="6" customFormat="1" ht="15.75">
      <c r="A1908" s="18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AA1908" s="18"/>
    </row>
    <row r="1909" spans="1:27" s="6" customFormat="1" ht="15.75">
      <c r="A1909" s="18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AA1909" s="18"/>
    </row>
    <row r="1910" spans="1:27" s="6" customFormat="1" ht="15.75">
      <c r="A1910" s="18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AA1910" s="18"/>
    </row>
    <row r="1911" spans="1:27" s="6" customFormat="1" ht="15.75">
      <c r="A1911" s="18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AA1911" s="18"/>
    </row>
    <row r="1912" spans="1:27" s="6" customFormat="1" ht="15.75">
      <c r="A1912" s="18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AA1912" s="18"/>
    </row>
    <row r="1913" spans="1:27" s="6" customFormat="1" ht="15.75">
      <c r="A1913" s="18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AA1913" s="18"/>
    </row>
    <row r="1914" spans="1:27" s="6" customFormat="1" ht="15.75">
      <c r="A1914" s="18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AA1914" s="18"/>
    </row>
    <row r="1915" spans="1:27" s="6" customFormat="1" ht="15.75">
      <c r="A1915" s="18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AA1915" s="18"/>
    </row>
    <row r="1916" spans="1:27" s="6" customFormat="1" ht="15.75">
      <c r="A1916" s="18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AA1916" s="18"/>
    </row>
    <row r="1917" spans="1:27" s="6" customFormat="1" ht="15.75">
      <c r="A1917" s="18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AA1917" s="18"/>
    </row>
    <row r="1918" spans="1:27" s="6" customFormat="1" ht="15.75">
      <c r="A1918" s="18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AA1918" s="18"/>
    </row>
    <row r="1919" spans="1:27" s="6" customFormat="1" ht="15.75">
      <c r="A1919" s="18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AA1919" s="18"/>
    </row>
    <row r="1920" spans="1:27" s="6" customFormat="1" ht="15.75">
      <c r="A1920" s="18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AA1920" s="18"/>
    </row>
    <row r="1921" spans="1:27" s="6" customFormat="1" ht="15.75">
      <c r="A1921" s="18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AA1921" s="18"/>
    </row>
    <row r="1922" spans="1:27" s="6" customFormat="1" ht="15.75">
      <c r="A1922" s="18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AA1922" s="18"/>
    </row>
    <row r="1923" spans="1:27" s="6" customFormat="1" ht="15.75">
      <c r="A1923" s="18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AA1923" s="18"/>
    </row>
    <row r="1924" spans="1:27" s="6" customFormat="1" ht="15.75">
      <c r="A1924" s="18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AA1924" s="18"/>
    </row>
    <row r="1925" spans="1:27" s="6" customFormat="1" ht="15.75">
      <c r="A1925" s="18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AA1925" s="18"/>
    </row>
    <row r="1926" spans="1:27" s="6" customFormat="1" ht="15.75">
      <c r="A1926" s="18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AA1926" s="18"/>
    </row>
    <row r="1927" spans="1:27" s="6" customFormat="1" ht="15.75">
      <c r="A1927" s="18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AA1927" s="18"/>
    </row>
    <row r="1928" spans="1:27" s="6" customFormat="1" ht="15.75">
      <c r="A1928" s="18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AA1928" s="18"/>
    </row>
    <row r="1929" spans="1:27" s="6" customFormat="1" ht="15.75">
      <c r="A1929" s="18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AA1929" s="18"/>
    </row>
    <row r="1930" spans="1:27" s="6" customFormat="1" ht="15.75">
      <c r="A1930" s="18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AA1930" s="18"/>
    </row>
    <row r="1931" spans="1:27" s="6" customFormat="1" ht="15.75">
      <c r="A1931" s="18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AA1931" s="18"/>
    </row>
    <row r="1932" spans="1:27" s="6" customFormat="1" ht="15.75">
      <c r="A1932" s="18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AA1932" s="18"/>
    </row>
    <row r="1933" spans="1:27" s="6" customFormat="1" ht="15.75">
      <c r="A1933" s="18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AA1933" s="18"/>
    </row>
    <row r="1934" spans="1:27" s="6" customFormat="1" ht="15.75">
      <c r="A1934" s="18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AA1934" s="18"/>
    </row>
    <row r="1935" spans="1:27" s="6" customFormat="1" ht="15.75">
      <c r="A1935" s="18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AA1935" s="18"/>
    </row>
    <row r="1936" spans="1:27" s="6" customFormat="1" ht="15.75">
      <c r="A1936" s="18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AA1936" s="18"/>
    </row>
    <row r="1937" spans="1:27" s="6" customFormat="1" ht="15.75">
      <c r="A1937" s="18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AA1937" s="18"/>
    </row>
    <row r="1938" spans="1:27" s="6" customFormat="1" ht="15.75">
      <c r="A1938" s="18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AA1938" s="18"/>
    </row>
    <row r="1939" spans="1:27" s="6" customFormat="1" ht="15.75">
      <c r="A1939" s="18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AA1939" s="18"/>
    </row>
    <row r="1940" spans="1:27" s="6" customFormat="1" ht="15.75">
      <c r="A1940" s="18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AA1940" s="18"/>
    </row>
  </sheetData>
  <sheetProtection/>
  <mergeCells count="7">
    <mergeCell ref="A2:AA2"/>
    <mergeCell ref="A10:AA10"/>
    <mergeCell ref="A14:AA14"/>
    <mergeCell ref="A8:AA8"/>
    <mergeCell ref="A4:AA4"/>
    <mergeCell ref="A6:AA6"/>
    <mergeCell ref="A12:AA12"/>
  </mergeCells>
  <printOptions gridLines="1" horizontalCentered="1" verticalCentered="1"/>
  <pageMargins left="0.3937007874015748" right="0.3937007874015748" top="0.5905511811023623" bottom="0.7874015748031497" header="0.3937007874015748" footer="0.5905511811023623"/>
  <pageSetup fitToHeight="1" fitToWidth="1" horizontalDpi="360" verticalDpi="360" orientation="landscape" paperSize="9" r:id="rId1"/>
  <headerFooter alignWithMargins="0">
    <oddHeader>&amp;LXVI. Katica Tanya Zöldpont  Tájékozódási Túraverseny&amp;R&amp;"Times New Roman CE,Normál"&amp;11A60, A70 kategória</oddHeader>
    <oddFooter>&amp;R&amp;"Times New Roman,Félkövér dőlt"&amp;10Written by F. P. Co.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workbookViewId="0" topLeftCell="A1">
      <pane ySplit="1" topLeftCell="A2" activePane="bottomLeft" state="frozen"/>
      <selection pane="topLeft" activeCell="A1" sqref="A1"/>
      <selection pane="bottomLeft" activeCell="AK12" sqref="AK12"/>
    </sheetView>
  </sheetViews>
  <sheetFormatPr defaultColWidth="3.25390625" defaultRowHeight="15.75"/>
  <cols>
    <col min="1" max="1" width="2.875" style="5" bestFit="1" customWidth="1"/>
    <col min="2" max="13" width="3.625" style="12" bestFit="1" customWidth="1"/>
    <col min="14" max="20" width="3.625" style="14" bestFit="1" customWidth="1"/>
    <col min="21" max="21" width="3.625" style="14" customWidth="1"/>
    <col min="22" max="22" width="3.625" style="14" bestFit="1" customWidth="1"/>
    <col min="23" max="23" width="3.625" style="13" bestFit="1" customWidth="1"/>
    <col min="24" max="24" width="3.875" style="6" bestFit="1" customWidth="1"/>
    <col min="25" max="25" width="4.875" style="6" bestFit="1" customWidth="1"/>
    <col min="26" max="26" width="4.875" style="7" bestFit="1" customWidth="1"/>
    <col min="27" max="27" width="3.25390625" style="3" customWidth="1"/>
    <col min="28" max="28" width="6.375" style="3" bestFit="1" customWidth="1"/>
    <col min="29" max="16384" width="3.25390625" style="3" customWidth="1"/>
  </cols>
  <sheetData>
    <row r="1" spans="1:28" s="9" customFormat="1" ht="105" customHeight="1" thickBot="1">
      <c r="A1" s="8"/>
      <c r="B1" s="15" t="s">
        <v>15</v>
      </c>
      <c r="C1" s="9" t="s">
        <v>0</v>
      </c>
      <c r="D1" s="9" t="s">
        <v>16</v>
      </c>
      <c r="E1" s="9" t="s">
        <v>17</v>
      </c>
      <c r="F1" s="9" t="s">
        <v>20</v>
      </c>
      <c r="G1" s="9" t="s">
        <v>7</v>
      </c>
      <c r="H1" s="9" t="s">
        <v>35</v>
      </c>
      <c r="I1" s="9" t="s">
        <v>64</v>
      </c>
      <c r="J1" s="9" t="s">
        <v>65</v>
      </c>
      <c r="K1" s="9" t="s">
        <v>58</v>
      </c>
      <c r="L1" s="9" t="s">
        <v>81</v>
      </c>
      <c r="M1" s="9" t="s">
        <v>91</v>
      </c>
      <c r="N1" s="9" t="s">
        <v>69</v>
      </c>
      <c r="O1" s="9" t="s">
        <v>14</v>
      </c>
      <c r="P1" s="9" t="s">
        <v>68</v>
      </c>
      <c r="Q1" s="9" t="s">
        <v>66</v>
      </c>
      <c r="R1" s="9" t="s">
        <v>67</v>
      </c>
      <c r="S1" s="9" t="s">
        <v>23</v>
      </c>
      <c r="T1" s="9" t="s">
        <v>70</v>
      </c>
      <c r="U1" s="9" t="s">
        <v>29</v>
      </c>
      <c r="V1" s="9" t="s">
        <v>19</v>
      </c>
      <c r="W1" s="9" t="s">
        <v>1</v>
      </c>
      <c r="X1" s="22" t="s">
        <v>2</v>
      </c>
      <c r="Y1" s="10" t="s">
        <v>3</v>
      </c>
      <c r="Z1" s="8" t="s">
        <v>4</v>
      </c>
      <c r="AB1" s="80" t="s">
        <v>125</v>
      </c>
    </row>
    <row r="2" spans="1:28" ht="15.75">
      <c r="A2" s="60" t="s">
        <v>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1"/>
      <c r="AA2" s="68"/>
      <c r="AB2" s="76">
        <v>100.35</v>
      </c>
    </row>
    <row r="3" spans="1:28" ht="15.75">
      <c r="A3" s="62" t="s">
        <v>15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  <c r="M3" s="63">
        <v>18</v>
      </c>
      <c r="N3" s="63"/>
      <c r="O3" s="63"/>
      <c r="P3" s="63">
        <v>7</v>
      </c>
      <c r="Q3" s="63"/>
      <c r="R3" s="63"/>
      <c r="S3" s="63"/>
      <c r="T3" s="64"/>
      <c r="U3" s="63"/>
      <c r="V3" s="63"/>
      <c r="W3" s="65"/>
      <c r="X3" s="66">
        <f>L3+T3+W3</f>
        <v>0</v>
      </c>
      <c r="Y3" s="67">
        <f>SUM(B3:K3)+SUM(M3:S3)+SUM(U3:V3)</f>
        <v>25</v>
      </c>
      <c r="Z3" s="62">
        <f>X3+Y3</f>
        <v>25</v>
      </c>
      <c r="AA3" s="68"/>
      <c r="AB3" s="77"/>
    </row>
    <row r="4" spans="1:28" ht="15.75">
      <c r="A4" s="55" t="s">
        <v>71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7"/>
      <c r="AB4" s="75"/>
    </row>
    <row r="5" spans="1:28" ht="15.75">
      <c r="A5" s="4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7"/>
      <c r="M5" s="11">
        <v>18</v>
      </c>
      <c r="N5" s="11">
        <v>60</v>
      </c>
      <c r="O5" s="11"/>
      <c r="P5" s="11"/>
      <c r="Q5" s="11"/>
      <c r="R5" s="11">
        <v>5</v>
      </c>
      <c r="S5" s="11"/>
      <c r="T5" s="17">
        <v>2</v>
      </c>
      <c r="U5" s="11"/>
      <c r="V5" s="11"/>
      <c r="W5" s="21"/>
      <c r="X5" s="1">
        <f>L5+T5+W5</f>
        <v>2</v>
      </c>
      <c r="Y5" s="2">
        <f>SUM(B5:K5)+SUM(M5:S5)+SUM(U5:V5)</f>
        <v>83</v>
      </c>
      <c r="Z5" s="4">
        <f>X5+Y5</f>
        <v>85</v>
      </c>
      <c r="AB5" s="75"/>
    </row>
    <row r="6" spans="1:28" ht="15.75">
      <c r="A6" s="60" t="s">
        <v>72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8"/>
      <c r="AB6" s="78">
        <v>99</v>
      </c>
    </row>
    <row r="7" spans="1:28" ht="15.75">
      <c r="A7" s="62" t="s">
        <v>16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4"/>
      <c r="M7" s="63">
        <v>24</v>
      </c>
      <c r="N7" s="63"/>
      <c r="O7" s="63"/>
      <c r="P7" s="63"/>
      <c r="Q7" s="63">
        <v>10</v>
      </c>
      <c r="R7" s="63"/>
      <c r="S7" s="63">
        <v>60</v>
      </c>
      <c r="T7" s="64"/>
      <c r="U7" s="63"/>
      <c r="V7" s="63"/>
      <c r="W7" s="65"/>
      <c r="X7" s="66">
        <f>L7+T7+W7</f>
        <v>0</v>
      </c>
      <c r="Y7" s="67">
        <f>SUM(B7:K7)+SUM(M7:S7)+SUM(U7:V7)</f>
        <v>94</v>
      </c>
      <c r="Z7" s="62">
        <f>X7+Y7</f>
        <v>94</v>
      </c>
      <c r="AA7" s="68"/>
      <c r="AB7" s="79"/>
    </row>
    <row r="8" spans="1:28" ht="15.75">
      <c r="A8" s="69" t="s">
        <v>73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70"/>
      <c r="AA8" s="71"/>
      <c r="AB8" s="73"/>
    </row>
    <row r="9" spans="1:28" ht="15.75">
      <c r="A9" s="4" t="s">
        <v>17</v>
      </c>
      <c r="B9" s="11">
        <v>60</v>
      </c>
      <c r="C9" s="11"/>
      <c r="D9" s="11"/>
      <c r="E9" s="11"/>
      <c r="F9" s="11"/>
      <c r="G9" s="11"/>
      <c r="H9" s="11"/>
      <c r="I9" s="11"/>
      <c r="J9" s="11"/>
      <c r="K9" s="11"/>
      <c r="L9" s="17"/>
      <c r="M9" s="11"/>
      <c r="N9" s="11">
        <v>60</v>
      </c>
      <c r="O9" s="11"/>
      <c r="P9" s="11"/>
      <c r="Q9" s="11"/>
      <c r="R9" s="11">
        <v>5</v>
      </c>
      <c r="S9" s="11"/>
      <c r="T9" s="17"/>
      <c r="U9" s="11"/>
      <c r="V9" s="11"/>
      <c r="W9" s="21"/>
      <c r="X9" s="1">
        <f>L9+T9+W9</f>
        <v>0</v>
      </c>
      <c r="Y9" s="2">
        <f>SUM(B9:K9)+SUM(M9:S9)+SUM(U9:V9)</f>
        <v>125</v>
      </c>
      <c r="Z9" s="4">
        <f>X9+Y9</f>
        <v>125</v>
      </c>
      <c r="AB9" s="72"/>
    </row>
    <row r="10" spans="1:28" ht="15.75">
      <c r="A10" s="55" t="s">
        <v>74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7"/>
      <c r="AB10" s="72"/>
    </row>
    <row r="11" spans="1:28" ht="15.75">
      <c r="A11" s="4" t="s">
        <v>20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7"/>
      <c r="M11" s="11">
        <v>12</v>
      </c>
      <c r="N11" s="11">
        <v>60</v>
      </c>
      <c r="O11" s="11"/>
      <c r="P11" s="11">
        <v>37</v>
      </c>
      <c r="Q11" s="11">
        <v>35</v>
      </c>
      <c r="R11" s="11"/>
      <c r="S11" s="11"/>
      <c r="T11" s="17"/>
      <c r="U11" s="11"/>
      <c r="V11" s="11"/>
      <c r="W11" s="21"/>
      <c r="X11" s="1">
        <f>L11+T11+W11</f>
        <v>0</v>
      </c>
      <c r="Y11" s="2">
        <f>SUM(B11:K11)+SUM(M11:S11)+SUM(U11:V11)</f>
        <v>144</v>
      </c>
      <c r="Z11" s="4">
        <f>X11+Y11</f>
        <v>144</v>
      </c>
      <c r="AB11" s="72"/>
    </row>
    <row r="12" spans="1:28" ht="15.75">
      <c r="A12" s="55" t="s">
        <v>75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7"/>
      <c r="AB12" s="72"/>
    </row>
    <row r="13" spans="1:28" ht="15.75">
      <c r="A13" s="4" t="s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7"/>
      <c r="M13" s="11">
        <v>12</v>
      </c>
      <c r="N13" s="11">
        <v>60</v>
      </c>
      <c r="O13" s="11">
        <v>60</v>
      </c>
      <c r="P13" s="11">
        <v>2</v>
      </c>
      <c r="Q13" s="11"/>
      <c r="R13" s="11">
        <v>10</v>
      </c>
      <c r="S13" s="11"/>
      <c r="T13" s="17">
        <v>2</v>
      </c>
      <c r="U13" s="11"/>
      <c r="V13" s="11"/>
      <c r="W13" s="21"/>
      <c r="X13" s="1">
        <f>L13+T13+W13</f>
        <v>2</v>
      </c>
      <c r="Y13" s="2">
        <f>SUM(B13:K13)+SUM(M13:S13)+SUM(U13:V13)</f>
        <v>144</v>
      </c>
      <c r="Z13" s="4">
        <f>X13+Y13</f>
        <v>146</v>
      </c>
      <c r="AB13" s="72"/>
    </row>
    <row r="14" spans="1:28" ht="15.75">
      <c r="A14" s="55" t="s">
        <v>37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7"/>
      <c r="AA14" s="1"/>
      <c r="AB14" s="72"/>
    </row>
    <row r="15" spans="1:28" ht="15.75">
      <c r="A15" s="4" t="s">
        <v>18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7"/>
      <c r="M15" s="11">
        <v>42</v>
      </c>
      <c r="N15" s="11"/>
      <c r="O15" s="11"/>
      <c r="P15" s="11">
        <v>21</v>
      </c>
      <c r="Q15" s="11"/>
      <c r="R15" s="11">
        <v>25</v>
      </c>
      <c r="S15" s="11">
        <v>60</v>
      </c>
      <c r="T15" s="17">
        <v>2</v>
      </c>
      <c r="U15" s="11"/>
      <c r="V15" s="11"/>
      <c r="W15" s="21"/>
      <c r="X15" s="1">
        <f>L15+T15+W15</f>
        <v>2</v>
      </c>
      <c r="Y15" s="2">
        <f>SUM(B15:K15)+SUM(M15:S15)+SUM(U15:V15)</f>
        <v>148</v>
      </c>
      <c r="Z15" s="4">
        <f>X15+Y15</f>
        <v>150</v>
      </c>
      <c r="AB15" s="72"/>
    </row>
    <row r="16" spans="1:28" ht="15.75">
      <c r="A16" s="55" t="s">
        <v>76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7"/>
      <c r="AB16" s="72"/>
    </row>
    <row r="17" spans="1:28" ht="15.75">
      <c r="A17" s="4" t="s">
        <v>11</v>
      </c>
      <c r="B17" s="11"/>
      <c r="C17" s="11"/>
      <c r="D17" s="11"/>
      <c r="E17" s="11"/>
      <c r="F17" s="11">
        <v>60</v>
      </c>
      <c r="G17" s="11"/>
      <c r="H17" s="11"/>
      <c r="I17" s="11"/>
      <c r="J17" s="11"/>
      <c r="K17" s="11"/>
      <c r="L17" s="17"/>
      <c r="M17" s="11">
        <v>6</v>
      </c>
      <c r="N17" s="11">
        <v>60</v>
      </c>
      <c r="O17" s="11"/>
      <c r="P17" s="11">
        <v>24</v>
      </c>
      <c r="Q17" s="11">
        <v>10</v>
      </c>
      <c r="R17" s="11"/>
      <c r="S17" s="11"/>
      <c r="T17" s="17"/>
      <c r="U17" s="11"/>
      <c r="V17" s="11"/>
      <c r="W17" s="21"/>
      <c r="X17" s="1">
        <f>L17+T17+W17</f>
        <v>0</v>
      </c>
      <c r="Y17" s="2">
        <f>SUM(B17:K17)+SUM(M17:S17)+SUM(U17:V17)</f>
        <v>160</v>
      </c>
      <c r="Z17" s="4">
        <f>X17+Y17</f>
        <v>160</v>
      </c>
      <c r="AB17" s="72"/>
    </row>
    <row r="18" spans="1:28" ht="15.75">
      <c r="A18" s="55" t="s">
        <v>77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7"/>
      <c r="AB18" s="72"/>
    </row>
    <row r="19" spans="1:28" ht="15.75">
      <c r="A19" s="4" t="s">
        <v>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7">
        <v>56</v>
      </c>
      <c r="M19" s="11">
        <v>12</v>
      </c>
      <c r="N19" s="11">
        <v>60</v>
      </c>
      <c r="O19" s="11"/>
      <c r="P19" s="11">
        <v>4</v>
      </c>
      <c r="Q19" s="11"/>
      <c r="R19" s="11"/>
      <c r="S19" s="11"/>
      <c r="T19" s="17">
        <v>34</v>
      </c>
      <c r="U19" s="11"/>
      <c r="V19" s="11"/>
      <c r="W19" s="21"/>
      <c r="X19" s="1">
        <f>L19+T19+W19</f>
        <v>90</v>
      </c>
      <c r="Y19" s="2">
        <f>SUM(B19:K19)+SUM(M19:S19)+SUM(U19:V19)</f>
        <v>76</v>
      </c>
      <c r="Z19" s="4">
        <f>X19+Y19</f>
        <v>166</v>
      </c>
      <c r="AB19" s="72"/>
    </row>
    <row r="20" spans="1:28" ht="15.75">
      <c r="A20" s="55" t="s">
        <v>123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7"/>
      <c r="AB20" s="72"/>
    </row>
    <row r="21" spans="1:28" ht="15.75">
      <c r="A21" s="4" t="s">
        <v>12</v>
      </c>
      <c r="B21" s="11"/>
      <c r="C21" s="11"/>
      <c r="D21" s="11"/>
      <c r="E21" s="11"/>
      <c r="F21" s="11">
        <v>60</v>
      </c>
      <c r="G21" s="11"/>
      <c r="H21" s="11"/>
      <c r="I21" s="11"/>
      <c r="J21" s="11">
        <v>100</v>
      </c>
      <c r="K21" s="11"/>
      <c r="L21" s="17"/>
      <c r="M21" s="11">
        <v>6</v>
      </c>
      <c r="N21" s="11"/>
      <c r="O21" s="11"/>
      <c r="P21" s="11">
        <v>1</v>
      </c>
      <c r="Q21" s="11"/>
      <c r="R21" s="11"/>
      <c r="S21" s="11"/>
      <c r="T21" s="17"/>
      <c r="U21" s="11"/>
      <c r="V21" s="11"/>
      <c r="W21" s="21"/>
      <c r="X21" s="1">
        <f>L21+T21+W21</f>
        <v>0</v>
      </c>
      <c r="Y21" s="2">
        <f>SUM(B21:K21)+SUM(M21:S21)+SUM(U21:V21)</f>
        <v>167</v>
      </c>
      <c r="Z21" s="4">
        <f>X21+Y21</f>
        <v>167</v>
      </c>
      <c r="AB21" s="72"/>
    </row>
    <row r="22" spans="1:28" ht="15.75">
      <c r="A22" s="55" t="s">
        <v>78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7"/>
      <c r="AB22" s="72"/>
    </row>
    <row r="23" spans="1:28" ht="15.75">
      <c r="A23" s="4" t="s">
        <v>13</v>
      </c>
      <c r="B23" s="11"/>
      <c r="C23" s="11"/>
      <c r="D23" s="11"/>
      <c r="E23" s="11"/>
      <c r="F23" s="11">
        <v>60</v>
      </c>
      <c r="G23" s="11"/>
      <c r="H23" s="11"/>
      <c r="I23" s="11"/>
      <c r="J23" s="11">
        <v>100</v>
      </c>
      <c r="K23" s="11"/>
      <c r="L23" s="17"/>
      <c r="M23" s="11"/>
      <c r="N23" s="11"/>
      <c r="O23" s="11"/>
      <c r="P23" s="11">
        <v>9</v>
      </c>
      <c r="Q23" s="11"/>
      <c r="R23" s="11"/>
      <c r="S23" s="11"/>
      <c r="T23" s="17"/>
      <c r="U23" s="11"/>
      <c r="V23" s="11"/>
      <c r="W23" s="21"/>
      <c r="X23" s="1">
        <f>L23+T23+W23</f>
        <v>0</v>
      </c>
      <c r="Y23" s="2">
        <f>SUM(B23:K23)+SUM(M23:S23)+SUM(U23:V23)</f>
        <v>169</v>
      </c>
      <c r="Z23" s="4">
        <f>X23+Y23</f>
        <v>169</v>
      </c>
      <c r="AB23" s="72"/>
    </row>
    <row r="24" spans="1:28" ht="15.75">
      <c r="A24" s="55" t="s">
        <v>79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7"/>
      <c r="AB24" s="72"/>
    </row>
    <row r="25" spans="1:28" ht="15.75">
      <c r="A25" s="4" t="s">
        <v>28</v>
      </c>
      <c r="B25" s="11">
        <v>60</v>
      </c>
      <c r="C25" s="11"/>
      <c r="D25" s="11"/>
      <c r="E25" s="11"/>
      <c r="F25" s="11">
        <v>60</v>
      </c>
      <c r="G25" s="11"/>
      <c r="H25" s="11"/>
      <c r="I25" s="11"/>
      <c r="J25" s="11">
        <v>100</v>
      </c>
      <c r="K25" s="11"/>
      <c r="L25" s="17">
        <v>6</v>
      </c>
      <c r="M25" s="11">
        <v>6</v>
      </c>
      <c r="N25" s="11">
        <v>60</v>
      </c>
      <c r="O25" s="11"/>
      <c r="P25" s="11">
        <v>12</v>
      </c>
      <c r="Q25" s="11">
        <v>60</v>
      </c>
      <c r="R25" s="11">
        <v>50</v>
      </c>
      <c r="S25" s="11"/>
      <c r="T25" s="17">
        <v>4</v>
      </c>
      <c r="U25" s="11"/>
      <c r="V25" s="11"/>
      <c r="W25" s="21">
        <v>16</v>
      </c>
      <c r="X25" s="1">
        <f>L25+T25+W25</f>
        <v>26</v>
      </c>
      <c r="Y25" s="2">
        <f>SUM(B25:K25)+SUM(M25:S25)+SUM(U25:V25)</f>
        <v>408</v>
      </c>
      <c r="Z25" s="4">
        <f>X25+Y25</f>
        <v>434</v>
      </c>
      <c r="AB25" s="72"/>
    </row>
    <row r="26" spans="1:28" ht="15.75">
      <c r="A26" s="55" t="s">
        <v>82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7"/>
      <c r="AB26" s="72"/>
    </row>
    <row r="27" spans="1:28" ht="16.5" thickBot="1">
      <c r="A27" s="4">
        <v>13</v>
      </c>
      <c r="B27" s="11"/>
      <c r="C27" s="11">
        <v>100</v>
      </c>
      <c r="D27" s="11">
        <v>100</v>
      </c>
      <c r="E27" s="11">
        <v>100</v>
      </c>
      <c r="F27" s="11">
        <v>100</v>
      </c>
      <c r="G27" s="11">
        <v>100</v>
      </c>
      <c r="H27" s="11">
        <v>100</v>
      </c>
      <c r="I27" s="11">
        <v>100</v>
      </c>
      <c r="J27" s="11">
        <v>100</v>
      </c>
      <c r="K27" s="11">
        <v>100</v>
      </c>
      <c r="L27" s="17">
        <v>200</v>
      </c>
      <c r="M27" s="11">
        <v>100</v>
      </c>
      <c r="N27" s="11">
        <v>100</v>
      </c>
      <c r="O27" s="11">
        <v>100</v>
      </c>
      <c r="P27" s="11">
        <v>100</v>
      </c>
      <c r="Q27" s="11">
        <v>100</v>
      </c>
      <c r="R27" s="11">
        <v>100</v>
      </c>
      <c r="S27" s="11">
        <v>100</v>
      </c>
      <c r="T27" s="17">
        <v>200</v>
      </c>
      <c r="U27" s="11">
        <v>100</v>
      </c>
      <c r="V27" s="11">
        <v>100</v>
      </c>
      <c r="W27" s="21">
        <v>16</v>
      </c>
      <c r="X27" s="1">
        <f>L27+T27+W27</f>
        <v>416</v>
      </c>
      <c r="Y27" s="2">
        <f>SUM(B27:K27)+SUM(M27:S27)+SUM(U27:V27)</f>
        <v>1800</v>
      </c>
      <c r="Z27" s="4">
        <f>X27+Y27</f>
        <v>2216</v>
      </c>
      <c r="AB27" s="74"/>
    </row>
    <row r="28" spans="1:26" ht="15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7"/>
    </row>
    <row r="29" spans="1:26" ht="15.75">
      <c r="A29" s="58" t="s">
        <v>36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9"/>
    </row>
    <row r="30" spans="1:26" ht="15.75">
      <c r="A30" s="55" t="s">
        <v>124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7"/>
    </row>
    <row r="31" spans="1:26" ht="15.75">
      <c r="A31" s="4" t="s">
        <v>15</v>
      </c>
      <c r="B31" s="11"/>
      <c r="C31" s="11"/>
      <c r="D31" s="11"/>
      <c r="E31" s="11"/>
      <c r="F31" s="11"/>
      <c r="G31" s="11"/>
      <c r="H31" s="11">
        <v>60</v>
      </c>
      <c r="I31" s="11"/>
      <c r="J31" s="11"/>
      <c r="K31" s="11"/>
      <c r="L31" s="23">
        <v>22</v>
      </c>
      <c r="M31" s="11">
        <v>18</v>
      </c>
      <c r="N31" s="11"/>
      <c r="O31" s="11">
        <v>60</v>
      </c>
      <c r="P31" s="11">
        <v>32</v>
      </c>
      <c r="Q31" s="11">
        <v>25</v>
      </c>
      <c r="R31" s="11">
        <v>10</v>
      </c>
      <c r="S31" s="11">
        <v>60</v>
      </c>
      <c r="T31" s="17"/>
      <c r="U31" s="11"/>
      <c r="V31" s="11"/>
      <c r="W31" s="21"/>
      <c r="X31" s="1">
        <f>L31+T31+W31</f>
        <v>22</v>
      </c>
      <c r="Y31" s="2">
        <f>SUM(B31:K31)+SUM(M31:S31)+SUM(U31:V31)</f>
        <v>265</v>
      </c>
      <c r="Z31" s="4">
        <f>X31+Y31</f>
        <v>287</v>
      </c>
    </row>
    <row r="32" spans="1:27" ht="15.75">
      <c r="A32" s="55" t="s">
        <v>83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7"/>
      <c r="AA32" s="1"/>
    </row>
    <row r="33" spans="1:26" ht="15.75">
      <c r="A33" s="4" t="s">
        <v>0</v>
      </c>
      <c r="B33" s="11"/>
      <c r="C33" s="11">
        <v>100</v>
      </c>
      <c r="D33" s="11"/>
      <c r="E33" s="11"/>
      <c r="F33" s="11"/>
      <c r="G33" s="11"/>
      <c r="H33" s="11"/>
      <c r="I33" s="11"/>
      <c r="J33" s="11"/>
      <c r="K33" s="11"/>
      <c r="L33" s="17">
        <v>72</v>
      </c>
      <c r="M33" s="11">
        <v>18</v>
      </c>
      <c r="N33" s="11">
        <v>60</v>
      </c>
      <c r="O33" s="11">
        <v>60</v>
      </c>
      <c r="P33" s="11">
        <v>47</v>
      </c>
      <c r="Q33" s="11">
        <v>60</v>
      </c>
      <c r="R33" s="11">
        <v>40</v>
      </c>
      <c r="S33" s="11">
        <v>60</v>
      </c>
      <c r="T33" s="17">
        <v>2</v>
      </c>
      <c r="U33" s="11"/>
      <c r="V33" s="11"/>
      <c r="W33" s="21"/>
      <c r="X33" s="1">
        <f>L33+T33+W33</f>
        <v>74</v>
      </c>
      <c r="Y33" s="2">
        <f>SUM(B33:K33)+SUM(M33:S33)+SUM(U33:V33)</f>
        <v>445</v>
      </c>
      <c r="Z33" s="4">
        <f>X33+Y33</f>
        <v>519</v>
      </c>
    </row>
    <row r="34" spans="1:26" ht="15.75">
      <c r="A34" s="55" t="s">
        <v>84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7"/>
    </row>
    <row r="35" spans="1:26" ht="15.75">
      <c r="A35" s="4" t="s">
        <v>16</v>
      </c>
      <c r="B35" s="11">
        <v>60</v>
      </c>
      <c r="C35" s="11"/>
      <c r="D35" s="11"/>
      <c r="E35" s="11"/>
      <c r="F35" s="11"/>
      <c r="G35" s="11"/>
      <c r="H35" s="11"/>
      <c r="I35" s="11"/>
      <c r="J35" s="11">
        <v>100</v>
      </c>
      <c r="K35" s="11"/>
      <c r="L35" s="17">
        <v>156</v>
      </c>
      <c r="M35" s="11">
        <v>42</v>
      </c>
      <c r="N35" s="11">
        <v>60</v>
      </c>
      <c r="O35" s="11"/>
      <c r="P35" s="11">
        <v>17</v>
      </c>
      <c r="Q35" s="11">
        <v>60</v>
      </c>
      <c r="R35" s="11"/>
      <c r="S35" s="11">
        <v>60</v>
      </c>
      <c r="T35" s="17">
        <v>108</v>
      </c>
      <c r="U35" s="11"/>
      <c r="V35" s="11">
        <v>100</v>
      </c>
      <c r="W35" s="21">
        <v>4</v>
      </c>
      <c r="X35" s="1">
        <f>L35+T35+W35</f>
        <v>268</v>
      </c>
      <c r="Y35" s="2">
        <f>SUM(B35:K35)+SUM(M35:S35)+SUM(U35:V35)</f>
        <v>499</v>
      </c>
      <c r="Z35" s="4">
        <f>X35+Y35</f>
        <v>767</v>
      </c>
    </row>
    <row r="36" spans="1:26" ht="15.75">
      <c r="A36" s="55" t="s">
        <v>85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7"/>
    </row>
    <row r="37" spans="1:26" ht="15.75">
      <c r="A37" s="4" t="s">
        <v>17</v>
      </c>
      <c r="B37" s="11">
        <v>60</v>
      </c>
      <c r="C37" s="11"/>
      <c r="D37" s="11"/>
      <c r="E37" s="11"/>
      <c r="F37" s="11"/>
      <c r="G37" s="11"/>
      <c r="H37" s="11"/>
      <c r="I37" s="11"/>
      <c r="J37" s="11">
        <v>100</v>
      </c>
      <c r="K37" s="11"/>
      <c r="L37" s="17">
        <v>166</v>
      </c>
      <c r="M37" s="11">
        <v>42</v>
      </c>
      <c r="N37" s="11">
        <v>60</v>
      </c>
      <c r="O37" s="11"/>
      <c r="P37" s="11">
        <v>17</v>
      </c>
      <c r="Q37" s="11">
        <v>60</v>
      </c>
      <c r="R37" s="11"/>
      <c r="S37" s="11">
        <v>60</v>
      </c>
      <c r="T37" s="17">
        <v>102</v>
      </c>
      <c r="U37" s="11"/>
      <c r="V37" s="11">
        <v>100</v>
      </c>
      <c r="W37" s="21">
        <v>2</v>
      </c>
      <c r="X37" s="1">
        <f>L37+T37+W37</f>
        <v>270</v>
      </c>
      <c r="Y37" s="2">
        <f>SUM(B37:K37)+SUM(M37:S37)+SUM(U37:V37)</f>
        <v>499</v>
      </c>
      <c r="Z37" s="4">
        <f>X37+Y37</f>
        <v>769</v>
      </c>
    </row>
  </sheetData>
  <sheetProtection/>
  <mergeCells count="21">
    <mergeCell ref="AB2:AB3"/>
    <mergeCell ref="AB6:AB7"/>
    <mergeCell ref="A34:Z34"/>
    <mergeCell ref="A36:Z36"/>
    <mergeCell ref="A20:Z20"/>
    <mergeCell ref="A30:Z30"/>
    <mergeCell ref="A22:Z22"/>
    <mergeCell ref="A32:Z32"/>
    <mergeCell ref="A28:Z28"/>
    <mergeCell ref="A24:Z24"/>
    <mergeCell ref="A26:Z26"/>
    <mergeCell ref="A2:Z2"/>
    <mergeCell ref="A12:Z12"/>
    <mergeCell ref="A29:Z29"/>
    <mergeCell ref="A14:Z14"/>
    <mergeCell ref="A18:Z18"/>
    <mergeCell ref="A10:Z10"/>
    <mergeCell ref="A16:Z16"/>
    <mergeCell ref="A4:Z4"/>
    <mergeCell ref="A6:Z6"/>
    <mergeCell ref="A8:Z8"/>
  </mergeCells>
  <printOptions gridLines="1" horizontalCentered="1" verticalCentered="1"/>
  <pageMargins left="0.3937007874015748" right="0.3937007874015748" top="0.5905511811023623" bottom="0.7874015748031497" header="0.3937007874015748" footer="0.5905511811023623"/>
  <pageSetup fitToHeight="1" fitToWidth="1" horizontalDpi="360" verticalDpi="360" orientation="portrait" paperSize="9" scale="91" r:id="rId1"/>
  <headerFooter alignWithMargins="0">
    <oddHeader>&amp;LXVI. Katica Tanya Zöldpont  Tájékozódási Túraverseny&amp;R&amp;"Times New Roman CE,Normál"&amp;11B kategória</oddHeader>
    <oddFooter>&amp;R&amp;"Times New Roman,Félkövér dőlt"&amp;10Written by F. P. Co.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 topLeftCell="A1">
      <pane ySplit="1" topLeftCell="A8" activePane="bottomLeft" state="frozen"/>
      <selection pane="topLeft" activeCell="A1" sqref="A1"/>
      <selection pane="bottomLeft" activeCell="T21" activeCellId="1" sqref="Q21 T21"/>
    </sheetView>
  </sheetViews>
  <sheetFormatPr defaultColWidth="4.625" defaultRowHeight="15.75"/>
  <cols>
    <col min="1" max="1" width="4.625" style="5" customWidth="1"/>
    <col min="2" max="15" width="4.625" style="12" customWidth="1"/>
    <col min="16" max="16" width="4.625" style="13" customWidth="1"/>
    <col min="17" max="17" width="4.625" style="6" customWidth="1"/>
    <col min="18" max="18" width="8.75390625" style="7" bestFit="1" customWidth="1"/>
    <col min="19" max="19" width="4.625" style="7" customWidth="1"/>
    <col min="20" max="20" width="4.875" style="5" bestFit="1" customWidth="1"/>
    <col min="21" max="16384" width="4.625" style="3" customWidth="1"/>
  </cols>
  <sheetData>
    <row r="1" spans="1:20" s="9" customFormat="1" ht="105" customHeight="1">
      <c r="A1" s="8"/>
      <c r="B1" s="9" t="s">
        <v>9</v>
      </c>
      <c r="C1" s="9" t="s">
        <v>0</v>
      </c>
      <c r="D1" s="9" t="s">
        <v>10</v>
      </c>
      <c r="E1" s="9" t="s">
        <v>59</v>
      </c>
      <c r="F1" s="9" t="s">
        <v>61</v>
      </c>
      <c r="G1" s="9" t="s">
        <v>60</v>
      </c>
      <c r="H1" s="9" t="s">
        <v>7</v>
      </c>
      <c r="I1" s="9" t="s">
        <v>30</v>
      </c>
      <c r="J1" s="9" t="s">
        <v>34</v>
      </c>
      <c r="K1" s="9" t="s">
        <v>62</v>
      </c>
      <c r="L1" s="9" t="s">
        <v>5</v>
      </c>
      <c r="M1" s="9" t="s">
        <v>33</v>
      </c>
      <c r="N1" s="9" t="s">
        <v>63</v>
      </c>
      <c r="O1" s="9" t="s">
        <v>13</v>
      </c>
      <c r="P1" s="10" t="s">
        <v>1</v>
      </c>
      <c r="Q1" s="9" t="s">
        <v>2</v>
      </c>
      <c r="R1" s="10" t="s">
        <v>3</v>
      </c>
      <c r="S1" s="10" t="s">
        <v>8</v>
      </c>
      <c r="T1" s="8" t="s">
        <v>4</v>
      </c>
    </row>
    <row r="2" spans="1:20" ht="15.75">
      <c r="A2" s="55" t="s">
        <v>39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7"/>
    </row>
    <row r="3" spans="1:20" ht="15.75">
      <c r="A3" s="4" t="s">
        <v>15</v>
      </c>
      <c r="B3" s="11"/>
      <c r="C3" s="11"/>
      <c r="D3" s="11"/>
      <c r="E3" s="17"/>
      <c r="F3" s="11">
        <v>-24</v>
      </c>
      <c r="G3" s="11">
        <v>1</v>
      </c>
      <c r="H3" s="11"/>
      <c r="I3" s="11">
        <v>5</v>
      </c>
      <c r="J3" s="17"/>
      <c r="K3" s="11">
        <v>-15</v>
      </c>
      <c r="L3" s="11"/>
      <c r="M3" s="17"/>
      <c r="N3" s="11">
        <v>-60</v>
      </c>
      <c r="O3" s="11"/>
      <c r="P3" s="21"/>
      <c r="Q3" s="1">
        <f>+E3+J3+M3+P3</f>
        <v>0</v>
      </c>
      <c r="R3" s="2">
        <f>SUM(B3:D3)+SUM(G3:I3)+L3+O3</f>
        <v>6</v>
      </c>
      <c r="S3" s="2">
        <f>+F3+K3+N3</f>
        <v>-99</v>
      </c>
      <c r="T3" s="4">
        <f>SUM(Q3:S3)</f>
        <v>-93</v>
      </c>
    </row>
    <row r="4" spans="1:20" ht="15.75">
      <c r="A4" s="55" t="s">
        <v>31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7"/>
    </row>
    <row r="5" spans="1:20" ht="15.75">
      <c r="A5" s="4" t="s">
        <v>0</v>
      </c>
      <c r="B5" s="11"/>
      <c r="C5" s="11"/>
      <c r="D5" s="11"/>
      <c r="E5" s="17"/>
      <c r="F5" s="11">
        <v>-12</v>
      </c>
      <c r="G5" s="11"/>
      <c r="H5" s="11"/>
      <c r="I5" s="11">
        <v>15</v>
      </c>
      <c r="J5" s="17">
        <v>2</v>
      </c>
      <c r="K5" s="11">
        <v>-3</v>
      </c>
      <c r="L5" s="11"/>
      <c r="M5" s="17"/>
      <c r="N5" s="11">
        <v>-60</v>
      </c>
      <c r="O5" s="11"/>
      <c r="P5" s="21"/>
      <c r="Q5" s="1">
        <f>+E5+J5+M5+P5</f>
        <v>2</v>
      </c>
      <c r="R5" s="2">
        <f>SUM(B5:D5)+SUM(G5:I5)+L5+O5</f>
        <v>15</v>
      </c>
      <c r="S5" s="2">
        <f>+F5+K5+N5</f>
        <v>-75</v>
      </c>
      <c r="T5" s="4">
        <f>SUM(Q5:S5)</f>
        <v>-58</v>
      </c>
    </row>
    <row r="6" spans="1:20" ht="15.75">
      <c r="A6" s="55" t="s">
        <v>40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7"/>
    </row>
    <row r="7" spans="1:20" ht="15.75">
      <c r="A7" s="4" t="s">
        <v>16</v>
      </c>
      <c r="B7" s="11"/>
      <c r="C7" s="11"/>
      <c r="D7" s="11"/>
      <c r="E7" s="17"/>
      <c r="F7" s="11">
        <v>-12</v>
      </c>
      <c r="G7" s="11"/>
      <c r="H7" s="11"/>
      <c r="I7" s="11"/>
      <c r="J7" s="17"/>
      <c r="K7" s="11">
        <v>-6</v>
      </c>
      <c r="L7" s="11"/>
      <c r="M7" s="17"/>
      <c r="N7" s="11">
        <v>-40</v>
      </c>
      <c r="O7" s="11"/>
      <c r="P7" s="21"/>
      <c r="Q7" s="1">
        <f>+E7+J7+M7+P7</f>
        <v>0</v>
      </c>
      <c r="R7" s="2">
        <f>SUM(B7:D7)+SUM(G7:I7)+L7+O7</f>
        <v>0</v>
      </c>
      <c r="S7" s="2">
        <f>+F7+K7+N7</f>
        <v>-58</v>
      </c>
      <c r="T7" s="4">
        <f>SUM(Q7:S7)</f>
        <v>-58</v>
      </c>
    </row>
    <row r="8" spans="1:20" ht="15.75">
      <c r="A8" s="55" t="s">
        <v>41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7"/>
    </row>
    <row r="9" spans="1:20" ht="15.75">
      <c r="A9" s="4" t="s">
        <v>17</v>
      </c>
      <c r="B9" s="11"/>
      <c r="C9" s="11"/>
      <c r="D9" s="11"/>
      <c r="E9" s="17"/>
      <c r="F9" s="11"/>
      <c r="G9" s="11">
        <v>8</v>
      </c>
      <c r="H9" s="11">
        <v>60</v>
      </c>
      <c r="I9" s="11">
        <v>15</v>
      </c>
      <c r="J9" s="17"/>
      <c r="K9" s="11">
        <v>-3</v>
      </c>
      <c r="L9" s="11"/>
      <c r="M9" s="17"/>
      <c r="N9" s="11">
        <v>-20</v>
      </c>
      <c r="O9" s="11"/>
      <c r="P9" s="21">
        <v>4</v>
      </c>
      <c r="Q9" s="1">
        <f>+E9+J9+M9+P9</f>
        <v>4</v>
      </c>
      <c r="R9" s="2">
        <f>SUM(B9:D9)+SUM(G9:I9)+L9+O9</f>
        <v>83</v>
      </c>
      <c r="S9" s="2">
        <f>+F9+K9+N9</f>
        <v>-23</v>
      </c>
      <c r="T9" s="4">
        <f>SUM(Q9:S9)</f>
        <v>64</v>
      </c>
    </row>
    <row r="10" spans="1:20" ht="15.75">
      <c r="A10" s="55" t="s">
        <v>53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7"/>
    </row>
    <row r="11" spans="1:20" ht="15.75">
      <c r="A11" s="29" t="s">
        <v>20</v>
      </c>
      <c r="B11" s="11"/>
      <c r="C11" s="11"/>
      <c r="D11" s="11"/>
      <c r="E11" s="17"/>
      <c r="F11" s="11">
        <v>-24</v>
      </c>
      <c r="G11" s="11">
        <v>10</v>
      </c>
      <c r="H11" s="11">
        <v>60</v>
      </c>
      <c r="I11" s="11">
        <v>10</v>
      </c>
      <c r="J11" s="17"/>
      <c r="K11" s="11">
        <v>-12</v>
      </c>
      <c r="L11" s="11">
        <v>100</v>
      </c>
      <c r="M11" s="17"/>
      <c r="N11" s="11">
        <v>-60</v>
      </c>
      <c r="O11" s="11"/>
      <c r="P11" s="21"/>
      <c r="Q11" s="1">
        <f>+E11+J11+M11+P11</f>
        <v>0</v>
      </c>
      <c r="R11" s="2">
        <f>SUM(B11:D11)+SUM(G11:I11)+L11+O11</f>
        <v>180</v>
      </c>
      <c r="S11" s="2">
        <f>+F11+K11+N11</f>
        <v>-96</v>
      </c>
      <c r="T11" s="4">
        <f>SUM(Q11:S11)</f>
        <v>84</v>
      </c>
    </row>
    <row r="12" spans="1:20" ht="15.75">
      <c r="A12" s="55" t="s">
        <v>42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7"/>
    </row>
    <row r="13" spans="1:20" ht="15.75">
      <c r="A13" s="29" t="s">
        <v>7</v>
      </c>
      <c r="B13" s="11"/>
      <c r="C13" s="11"/>
      <c r="D13" s="11"/>
      <c r="E13" s="17">
        <v>8</v>
      </c>
      <c r="F13" s="11">
        <v>-12</v>
      </c>
      <c r="G13" s="11">
        <v>1</v>
      </c>
      <c r="H13" s="11">
        <v>60</v>
      </c>
      <c r="I13" s="11">
        <v>20</v>
      </c>
      <c r="J13" s="23">
        <v>16</v>
      </c>
      <c r="K13" s="11">
        <v>12</v>
      </c>
      <c r="L13" s="11"/>
      <c r="M13" s="17">
        <v>4</v>
      </c>
      <c r="N13" s="11">
        <v>-20</v>
      </c>
      <c r="O13" s="11"/>
      <c r="P13" s="21"/>
      <c r="Q13" s="28">
        <f>+E13+J13+M13+P13</f>
        <v>28</v>
      </c>
      <c r="R13" s="2">
        <f>SUM(B13:D13)+SUM(G13:I13)+L13+O13</f>
        <v>81</v>
      </c>
      <c r="S13" s="2">
        <f>+F13+K13+N13</f>
        <v>-20</v>
      </c>
      <c r="T13" s="29">
        <f>SUM(Q13:S13)</f>
        <v>89</v>
      </c>
    </row>
    <row r="14" spans="1:20" ht="15.75">
      <c r="A14" s="55" t="s">
        <v>54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7"/>
    </row>
    <row r="15" spans="1:20" ht="15.75">
      <c r="A15" s="4" t="s">
        <v>18</v>
      </c>
      <c r="B15" s="11"/>
      <c r="C15" s="11"/>
      <c r="D15" s="11"/>
      <c r="E15" s="17">
        <v>4</v>
      </c>
      <c r="F15" s="11">
        <v>12</v>
      </c>
      <c r="G15" s="11">
        <v>1</v>
      </c>
      <c r="H15" s="11">
        <v>60</v>
      </c>
      <c r="I15" s="11"/>
      <c r="J15" s="17">
        <v>2</v>
      </c>
      <c r="K15" s="11">
        <v>-24</v>
      </c>
      <c r="L15" s="11">
        <v>60</v>
      </c>
      <c r="M15" s="17">
        <v>2</v>
      </c>
      <c r="N15" s="11">
        <v>-20</v>
      </c>
      <c r="O15" s="11"/>
      <c r="P15" s="21">
        <v>2</v>
      </c>
      <c r="Q15" s="1">
        <f>+E15+J15+M15+P15</f>
        <v>10</v>
      </c>
      <c r="R15" s="2">
        <f>SUM(B15:D15)+SUM(G15:I15)+L15+O15</f>
        <v>121</v>
      </c>
      <c r="S15" s="2">
        <f>+F15+K15+N15</f>
        <v>-32</v>
      </c>
      <c r="T15" s="4">
        <f>SUM(Q15:S15)</f>
        <v>99</v>
      </c>
    </row>
    <row r="16" spans="1:20" ht="15.75">
      <c r="A16" s="55" t="s">
        <v>55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7"/>
    </row>
    <row r="17" spans="1:20" ht="15.75">
      <c r="A17" s="4" t="s">
        <v>11</v>
      </c>
      <c r="B17" s="11"/>
      <c r="C17" s="11"/>
      <c r="D17" s="11"/>
      <c r="E17" s="17">
        <v>2</v>
      </c>
      <c r="F17" s="11"/>
      <c r="G17" s="11">
        <v>60</v>
      </c>
      <c r="H17" s="11">
        <v>60</v>
      </c>
      <c r="I17" s="11">
        <v>30</v>
      </c>
      <c r="J17" s="17">
        <v>26</v>
      </c>
      <c r="K17" s="11">
        <v>21</v>
      </c>
      <c r="L17" s="11"/>
      <c r="M17" s="17">
        <v>8</v>
      </c>
      <c r="N17" s="11">
        <v>-20</v>
      </c>
      <c r="O17" s="11"/>
      <c r="P17" s="21">
        <v>12</v>
      </c>
      <c r="Q17" s="1">
        <f>+E17+J17+M17+P17</f>
        <v>48</v>
      </c>
      <c r="R17" s="2">
        <f>SUM(B17:D17)+SUM(G17:I17)+L17+O17</f>
        <v>150</v>
      </c>
      <c r="S17" s="2">
        <f>+F17+K17+N17</f>
        <v>1</v>
      </c>
      <c r="T17" s="4">
        <f>SUM(Q17:S17)</f>
        <v>199</v>
      </c>
    </row>
    <row r="18" spans="1:20" ht="15.75">
      <c r="A18" s="55" t="s">
        <v>43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7"/>
    </row>
    <row r="19" spans="1:20" ht="15.75">
      <c r="A19" s="4" t="s">
        <v>5</v>
      </c>
      <c r="B19" s="11"/>
      <c r="C19" s="11"/>
      <c r="D19" s="11"/>
      <c r="E19" s="17">
        <v>18</v>
      </c>
      <c r="F19" s="11">
        <v>12</v>
      </c>
      <c r="G19" s="11">
        <v>15</v>
      </c>
      <c r="H19" s="11">
        <v>100</v>
      </c>
      <c r="I19" s="11"/>
      <c r="J19" s="17">
        <v>24</v>
      </c>
      <c r="K19" s="11">
        <v>-15</v>
      </c>
      <c r="L19" s="11">
        <v>100</v>
      </c>
      <c r="M19" s="17">
        <v>2</v>
      </c>
      <c r="N19" s="11">
        <v>-20</v>
      </c>
      <c r="O19" s="11"/>
      <c r="P19" s="21">
        <v>6</v>
      </c>
      <c r="Q19" s="1">
        <f>+E19+J19+M19+P19</f>
        <v>50</v>
      </c>
      <c r="R19" s="2">
        <f>SUM(B19:D19)+SUM(G19:I19)+L19+O19</f>
        <v>215</v>
      </c>
      <c r="S19" s="2">
        <f>+F19+K19+N19</f>
        <v>-23</v>
      </c>
      <c r="T19" s="4">
        <f>SUM(Q19:S19)</f>
        <v>242</v>
      </c>
    </row>
    <row r="20" spans="1:20" ht="15.75">
      <c r="A20" s="55" t="s">
        <v>44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7"/>
    </row>
    <row r="21" spans="1:20" ht="15.75">
      <c r="A21" s="4" t="s">
        <v>12</v>
      </c>
      <c r="B21" s="11"/>
      <c r="C21" s="11"/>
      <c r="D21" s="11"/>
      <c r="E21" s="23">
        <v>102</v>
      </c>
      <c r="F21" s="11">
        <v>-12</v>
      </c>
      <c r="G21" s="11">
        <v>100</v>
      </c>
      <c r="H21" s="11">
        <v>100</v>
      </c>
      <c r="I21" s="11">
        <v>100</v>
      </c>
      <c r="J21" s="17"/>
      <c r="K21" s="11"/>
      <c r="L21" s="11">
        <v>200</v>
      </c>
      <c r="M21" s="17"/>
      <c r="N21" s="11"/>
      <c r="O21" s="11">
        <v>300</v>
      </c>
      <c r="P21" s="24">
        <v>100</v>
      </c>
      <c r="Q21" s="28">
        <f>+E21+J21+M21+P21</f>
        <v>202</v>
      </c>
      <c r="R21" s="2">
        <f>SUM(B21:D21)+SUM(G21:I21)+L21+O21</f>
        <v>800</v>
      </c>
      <c r="S21" s="2">
        <f>+F21+K21+N21</f>
        <v>-12</v>
      </c>
      <c r="T21" s="29">
        <f>SUM(Q21:S21)</f>
        <v>990</v>
      </c>
    </row>
  </sheetData>
  <sheetProtection/>
  <mergeCells count="10">
    <mergeCell ref="A18:T18"/>
    <mergeCell ref="A20:T20"/>
    <mergeCell ref="A2:T2"/>
    <mergeCell ref="A16:T16"/>
    <mergeCell ref="A6:T6"/>
    <mergeCell ref="A4:T4"/>
    <mergeCell ref="A14:T14"/>
    <mergeCell ref="A12:T12"/>
    <mergeCell ref="A8:T8"/>
    <mergeCell ref="A10:T10"/>
  </mergeCells>
  <printOptions gridLines="1" horizontalCentered="1" verticalCentered="1"/>
  <pageMargins left="0.3937007874015748" right="0.3937007874015748" top="0.5905511811023623" bottom="0.7874015748031497" header="0.3937007874015748" footer="0.5905511811023623"/>
  <pageSetup fitToHeight="1" fitToWidth="1" horizontalDpi="360" verticalDpi="360" orientation="landscape" paperSize="9" r:id="rId1"/>
  <headerFooter alignWithMargins="0">
    <oddHeader>&amp;LXVI. Katica Tanya Zöldpont  Tájékozódási Túraverseny&amp;R&amp;"Times New Roman CE,Normál"&amp;11C kategória</oddHeader>
    <oddFooter>&amp;R&amp;"Times New Roman,Félkövér dőlt"&amp;10Written by F. P. Co.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C8"/>
    </sheetView>
  </sheetViews>
  <sheetFormatPr defaultColWidth="9.00390625" defaultRowHeight="15.75"/>
  <cols>
    <col min="1" max="1" width="9.625" style="0" bestFit="1" customWidth="1"/>
    <col min="2" max="2" width="6.75390625" style="0" bestFit="1" customWidth="1"/>
    <col min="3" max="3" width="6.50390625" style="0" customWidth="1"/>
  </cols>
  <sheetData>
    <row r="1" spans="1:3" ht="15.75">
      <c r="A1" s="27"/>
      <c r="B1" s="27" t="s">
        <v>50</v>
      </c>
      <c r="C1" s="27" t="s">
        <v>51</v>
      </c>
    </row>
    <row r="2" spans="1:3" ht="15.75">
      <c r="A2" s="25" t="s">
        <v>45</v>
      </c>
      <c r="B2">
        <v>9</v>
      </c>
      <c r="C2">
        <v>18</v>
      </c>
    </row>
    <row r="3" spans="1:3" ht="15.75">
      <c r="A3" s="25" t="s">
        <v>46</v>
      </c>
      <c r="B3">
        <v>9</v>
      </c>
      <c r="C3">
        <v>21</v>
      </c>
    </row>
    <row r="4" spans="1:3" ht="15.75">
      <c r="A4" s="25" t="s">
        <v>47</v>
      </c>
      <c r="B4">
        <v>7</v>
      </c>
      <c r="C4">
        <v>17</v>
      </c>
    </row>
    <row r="5" spans="1:3" ht="15.75">
      <c r="A5" s="25" t="s">
        <v>48</v>
      </c>
      <c r="B5">
        <v>12</v>
      </c>
      <c r="C5">
        <v>32</v>
      </c>
    </row>
    <row r="6" spans="1:3" ht="15.75">
      <c r="A6" s="25" t="s">
        <v>36</v>
      </c>
      <c r="B6">
        <v>6</v>
      </c>
      <c r="C6">
        <v>18</v>
      </c>
    </row>
    <row r="7" spans="1:3" ht="15.75">
      <c r="A7" s="25" t="s">
        <v>49</v>
      </c>
      <c r="B7">
        <v>10</v>
      </c>
      <c r="C7">
        <v>31</v>
      </c>
    </row>
    <row r="8" spans="1:3" ht="15.75">
      <c r="A8" s="26" t="s">
        <v>52</v>
      </c>
      <c r="B8" s="26">
        <f>SUM(B2:B7)</f>
        <v>53</v>
      </c>
      <c r="C8" s="26">
        <f>SUM(C2:C7)</f>
        <v>137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Dravecz Ferenc</cp:lastModifiedBy>
  <cp:lastPrinted>2014-10-05T20:26:41Z</cp:lastPrinted>
  <dcterms:created xsi:type="dcterms:W3CDTF">2003-10-01T21:20:58Z</dcterms:created>
  <dcterms:modified xsi:type="dcterms:W3CDTF">2016-10-10T19:52:17Z</dcterms:modified>
  <cp:category/>
  <cp:version/>
  <cp:contentType/>
  <cp:contentStatus/>
</cp:coreProperties>
</file>