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tabRatio="598" activeTab="0"/>
  </bookViews>
  <sheets>
    <sheet name="Eredmények 2014" sheetId="1" r:id="rId1"/>
    <sheet name="Csapat tagok" sheetId="2" r:id="rId2"/>
  </sheets>
  <definedNames/>
  <calcPr fullCalcOnLoad="1"/>
</workbook>
</file>

<file path=xl/sharedStrings.xml><?xml version="1.0" encoding="utf-8"?>
<sst xmlns="http://schemas.openxmlformats.org/spreadsheetml/2006/main" count="288" uniqueCount="138">
  <si>
    <t>B</t>
  </si>
  <si>
    <t>C</t>
  </si>
  <si>
    <t>IE1</t>
  </si>
  <si>
    <t>IE2</t>
  </si>
  <si>
    <t>Hely</t>
  </si>
  <si>
    <t>GPS</t>
  </si>
  <si>
    <t>Csapatnév</t>
  </si>
  <si>
    <t>Okkusok</t>
  </si>
  <si>
    <t>Gránicz János</t>
  </si>
  <si>
    <t>GPS családi</t>
  </si>
  <si>
    <t>UHF</t>
  </si>
  <si>
    <t>Rsz</t>
  </si>
  <si>
    <t>Bicskei Trapperek</t>
  </si>
  <si>
    <t>Időhiba</t>
  </si>
  <si>
    <t>Össz HP</t>
  </si>
  <si>
    <t>Áll. tév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</si>
  <si>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</si>
  <si>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</si>
  <si>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</si>
  <si>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</si>
  <si>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</si>
  <si>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</si>
  <si>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</si>
  <si>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</si>
  <si>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</si>
  <si>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</si>
  <si>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</si>
  <si>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</si>
  <si>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</si>
  <si>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</si>
  <si>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</si>
  <si>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</si>
  <si>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</si>
  <si>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</si>
  <si>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</si>
  <si>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</si>
  <si>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</si>
  <si>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</si>
  <si>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irf</t>
  </si>
  <si>
    <t>táv</t>
  </si>
  <si>
    <t>BERT-ESÉLY SE</t>
  </si>
  <si>
    <t>Nagy István</t>
  </si>
  <si>
    <t>Időtúllépés</t>
  </si>
  <si>
    <t>feladta</t>
  </si>
  <si>
    <t>Értékelésből kivéve</t>
  </si>
  <si>
    <t>23</t>
  </si>
  <si>
    <t>24</t>
  </si>
  <si>
    <t>x</t>
  </si>
  <si>
    <t>Zsuzsi és Sanyi</t>
  </si>
  <si>
    <t>Dravecz Ferenc</t>
  </si>
  <si>
    <t>Beke Krisztina</t>
  </si>
  <si>
    <t>Szalai Andrea</t>
  </si>
  <si>
    <t>Magyar Máté</t>
  </si>
  <si>
    <t>Csapatvezető</t>
  </si>
  <si>
    <t>Csapat tagjai</t>
  </si>
  <si>
    <t>Szül</t>
  </si>
  <si>
    <t>Borsos Eszter</t>
  </si>
  <si>
    <t>Kerékgyártó Ábel</t>
  </si>
  <si>
    <t>Kerékgyártó Márton</t>
  </si>
  <si>
    <t>Kerékgyártó Zoltán</t>
  </si>
  <si>
    <t>Székely Ádám</t>
  </si>
  <si>
    <t>Utánpótlás</t>
  </si>
  <si>
    <t>Samu Piroska</t>
  </si>
  <si>
    <t>Hegedüs</t>
  </si>
  <si>
    <t>Hegedüs András</t>
  </si>
  <si>
    <t>VOLFOK</t>
  </si>
  <si>
    <t>Volf István</t>
  </si>
  <si>
    <t>CUHA</t>
  </si>
  <si>
    <t>Fehérvári Máté</t>
  </si>
  <si>
    <t>Mészáros Gabriella</t>
  </si>
  <si>
    <t>A ravasz és az agy</t>
  </si>
  <si>
    <t>Pogáts Dávid</t>
  </si>
  <si>
    <t>Gubán Gábor</t>
  </si>
  <si>
    <t>Cicőke 1.</t>
  </si>
  <si>
    <t>Ispánovity Márton</t>
  </si>
  <si>
    <t>Ispánovity Máté</t>
  </si>
  <si>
    <t>Török Endre</t>
  </si>
  <si>
    <t>Szemerédi András</t>
  </si>
  <si>
    <t>VTSZ E</t>
  </si>
  <si>
    <t>Szentgyörgyi Magdolna</t>
  </si>
  <si>
    <t>?</t>
  </si>
  <si>
    <t>Molnár Angéla</t>
  </si>
  <si>
    <t>Rósa László</t>
  </si>
  <si>
    <t>Csókási</t>
  </si>
  <si>
    <t>Csókási Zsolt</t>
  </si>
  <si>
    <t>Csókásiné Oláh Andrea</t>
  </si>
  <si>
    <t>Vadrigó</t>
  </si>
  <si>
    <t>Horváth István</t>
  </si>
  <si>
    <t>Sajtosné Baráth Klára</t>
  </si>
  <si>
    <t>Gergő László</t>
  </si>
  <si>
    <t>Bakos Andrea Ágnes</t>
  </si>
  <si>
    <t>Bushido</t>
  </si>
  <si>
    <t>Bodorné Nagy Gabriella</t>
  </si>
  <si>
    <t>Bodor Sándor</t>
  </si>
  <si>
    <t>Kofola BT.</t>
  </si>
  <si>
    <t>Dévay Valter</t>
  </si>
  <si>
    <t>Dévayné Povázsay Ágnes</t>
  </si>
  <si>
    <t>Gazdag család</t>
  </si>
  <si>
    <t>Gazdag László</t>
  </si>
  <si>
    <t>Gazdag Lászlóné</t>
  </si>
  <si>
    <t>Kis Jedik</t>
  </si>
  <si>
    <t>Szabó Zoltán</t>
  </si>
  <si>
    <t>Szabóné Borbély Magdolna</t>
  </si>
  <si>
    <t>Szabó Benedek</t>
  </si>
  <si>
    <t>Szabó Lille</t>
  </si>
  <si>
    <t>Lelkes Lajhárok</t>
  </si>
  <si>
    <t>Balla Tamás</t>
  </si>
  <si>
    <t>Lőrincz István</t>
  </si>
  <si>
    <t>Acsai Zoltán</t>
  </si>
  <si>
    <t>Mészáros Andrea</t>
  </si>
  <si>
    <t>Szanki Szutyokbányász</t>
  </si>
  <si>
    <t>Varga Csanád</t>
  </si>
  <si>
    <t>Horváth Lengyel Sámuel</t>
  </si>
  <si>
    <t>Bajári András</t>
  </si>
  <si>
    <t>Varga Istvánné</t>
  </si>
  <si>
    <t>TR</t>
  </si>
  <si>
    <t>Rajt</t>
  </si>
  <si>
    <t>Kata Jani</t>
  </si>
  <si>
    <t>Százlábúak</t>
  </si>
  <si>
    <t>Szöllősi Ferenc</t>
  </si>
  <si>
    <t>Német</t>
  </si>
  <si>
    <t>Csiszér csapat</t>
  </si>
  <si>
    <t>Bódi János</t>
  </si>
  <si>
    <t>Bódi Jánosné</t>
  </si>
  <si>
    <t>Bakó József</t>
  </si>
  <si>
    <t>Minárovits Edit</t>
  </si>
  <si>
    <t>Farkas Sándor</t>
  </si>
  <si>
    <t>Szabó Zsuzsanna</t>
  </si>
  <si>
    <t>Kis András</t>
  </si>
  <si>
    <t>Balázs József</t>
  </si>
  <si>
    <t>Balázs Péter</t>
  </si>
  <si>
    <t>B-né Tóviás Ildikó</t>
  </si>
  <si>
    <t>Németh Péter</t>
  </si>
  <si>
    <t>Németh Tamás</t>
  </si>
  <si>
    <t>Budapest bajnokság</t>
  </si>
  <si>
    <t>középfokú bajnokság</t>
  </si>
  <si>
    <t>alapszintű középfokú bajnokság</t>
  </si>
  <si>
    <t>alapfokú bajnokság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</si>
</sst>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h:mm;@"/>
  </numFmts>
  <fonts count="42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1F497D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22" borderId="10" xfId="0" applyFont="1" applyFill="1" applyBorder="1" applyAlignment="1">
      <alignment horizontal="center" vertical="center"/>
    </xf>
    <xf numFmtId="49" fontId="4" fillId="22" borderId="10" xfId="0" applyNumberFormat="1" applyFont="1" applyFill="1" applyBorder="1" applyAlignment="1">
      <alignment horizontal="left" vertical="center"/>
    </xf>
    <xf numFmtId="1" fontId="4" fillId="22" borderId="10" xfId="0" applyNumberFormat="1" applyFont="1" applyFill="1" applyBorder="1" applyAlignment="1">
      <alignment horizontal="center" vertical="center"/>
    </xf>
    <xf numFmtId="1" fontId="4" fillId="22" borderId="10" xfId="0" applyNumberFormat="1" applyFont="1" applyFill="1" applyBorder="1" applyAlignment="1">
      <alignment horizontal="right" vertical="center"/>
    </xf>
    <xf numFmtId="0" fontId="4" fillId="22" borderId="10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left" vertical="center"/>
    </xf>
    <xf numFmtId="1" fontId="4" fillId="6" borderId="10" xfId="0" applyNumberFormat="1" applyFont="1" applyFill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right" vertical="center"/>
    </xf>
    <xf numFmtId="0" fontId="4" fillId="6" borderId="10" xfId="0" applyNumberFormat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left" vertical="center" wrapText="1"/>
    </xf>
    <xf numFmtId="0" fontId="4" fillId="22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22" borderId="14" xfId="0" applyNumberFormat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top" textRotation="255"/>
    </xf>
    <xf numFmtId="0" fontId="6" fillId="0" borderId="22" xfId="0" applyFont="1" applyBorder="1" applyAlignment="1">
      <alignment horizontal="center"/>
    </xf>
    <xf numFmtId="0" fontId="4" fillId="10" borderId="16" xfId="0" applyFont="1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L26" sqref="AL26"/>
    </sheetView>
  </sheetViews>
  <sheetFormatPr defaultColWidth="9.00390625" defaultRowHeight="12.75"/>
  <cols>
    <col min="1" max="1" width="3.625" style="1" bestFit="1" customWidth="1"/>
    <col min="2" max="2" width="19.625" style="3" bestFit="1" customWidth="1"/>
    <col min="3" max="27" width="3.875" style="2" customWidth="1"/>
    <col min="28" max="28" width="5.875" style="1" customWidth="1"/>
    <col min="29" max="29" width="6.75390625" style="1" customWidth="1"/>
    <col min="30" max="30" width="6.875" style="1" bestFit="1" customWidth="1"/>
    <col min="31" max="31" width="4.125" style="1" bestFit="1" customWidth="1"/>
    <col min="32" max="32" width="9.125" style="7" customWidth="1"/>
    <col min="33" max="33" width="14.75390625" style="1" bestFit="1" customWidth="1"/>
    <col min="34" max="34" width="22.375" style="1" bestFit="1" customWidth="1"/>
    <col min="35" max="16384" width="9.125" style="1" customWidth="1"/>
  </cols>
  <sheetData>
    <row r="1" spans="1:34" s="10" customFormat="1" ht="19.5" customHeight="1" thickBot="1">
      <c r="A1" s="21" t="s">
        <v>11</v>
      </c>
      <c r="B1" s="12" t="s">
        <v>6</v>
      </c>
      <c r="C1" s="18" t="s">
        <v>116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8" t="s">
        <v>25</v>
      </c>
      <c r="N1" s="21">
        <v>11</v>
      </c>
      <c r="O1" s="18">
        <v>12</v>
      </c>
      <c r="P1" s="18">
        <v>13</v>
      </c>
      <c r="Q1" s="18">
        <v>14</v>
      </c>
      <c r="R1" s="18">
        <v>15</v>
      </c>
      <c r="S1" s="18">
        <v>16</v>
      </c>
      <c r="T1" s="18">
        <v>17</v>
      </c>
      <c r="U1" s="18">
        <v>18</v>
      </c>
      <c r="V1" s="18">
        <v>19</v>
      </c>
      <c r="W1" s="18">
        <v>20</v>
      </c>
      <c r="X1" s="18">
        <v>21</v>
      </c>
      <c r="Y1" s="18">
        <v>22</v>
      </c>
      <c r="Z1" s="18">
        <v>23</v>
      </c>
      <c r="AA1" s="18">
        <v>24</v>
      </c>
      <c r="AB1" s="21" t="s">
        <v>15</v>
      </c>
      <c r="AC1" s="21" t="s">
        <v>13</v>
      </c>
      <c r="AD1" s="21" t="s">
        <v>14</v>
      </c>
      <c r="AE1" s="21" t="s">
        <v>4</v>
      </c>
      <c r="AG1" s="64" t="s">
        <v>134</v>
      </c>
      <c r="AH1" s="65"/>
    </row>
    <row r="2" spans="1:34" ht="19.5" customHeight="1" thickBot="1">
      <c r="A2" s="11"/>
      <c r="B2" s="12" t="s">
        <v>0</v>
      </c>
      <c r="C2" s="13" t="s">
        <v>115</v>
      </c>
      <c r="D2" s="13">
        <v>34</v>
      </c>
      <c r="E2" s="13">
        <v>37</v>
      </c>
      <c r="F2" s="13">
        <v>41</v>
      </c>
      <c r="G2" s="13">
        <v>56</v>
      </c>
      <c r="H2" s="13">
        <v>52</v>
      </c>
      <c r="I2" s="13" t="s">
        <v>2</v>
      </c>
      <c r="J2" s="13">
        <v>44</v>
      </c>
      <c r="K2" s="13" t="s">
        <v>38</v>
      </c>
      <c r="L2" s="13">
        <v>62</v>
      </c>
      <c r="M2" s="13">
        <v>60</v>
      </c>
      <c r="N2" s="13">
        <v>59</v>
      </c>
      <c r="O2" s="13">
        <v>68</v>
      </c>
      <c r="P2" s="13">
        <v>70</v>
      </c>
      <c r="Q2" s="13" t="s">
        <v>39</v>
      </c>
      <c r="R2" s="13">
        <v>86</v>
      </c>
      <c r="S2" s="13">
        <v>91</v>
      </c>
      <c r="T2" s="13">
        <v>104</v>
      </c>
      <c r="U2" s="13" t="s">
        <v>3</v>
      </c>
      <c r="V2" s="13">
        <v>97</v>
      </c>
      <c r="W2" s="13">
        <v>93</v>
      </c>
      <c r="X2" s="13">
        <v>90</v>
      </c>
      <c r="Y2" s="13">
        <v>85</v>
      </c>
      <c r="Z2" s="13">
        <v>84</v>
      </c>
      <c r="AA2" s="13">
        <v>83</v>
      </c>
      <c r="AB2" s="11"/>
      <c r="AC2" s="11"/>
      <c r="AD2" s="11"/>
      <c r="AE2" s="11"/>
      <c r="AF2" s="1"/>
      <c r="AG2" s="48" t="s">
        <v>135</v>
      </c>
      <c r="AH2" s="42" t="s">
        <v>136</v>
      </c>
    </row>
    <row r="3" spans="1:36" ht="12.75">
      <c r="A3" s="25">
        <v>12</v>
      </c>
      <c r="B3" s="26" t="s">
        <v>63</v>
      </c>
      <c r="C3" s="27"/>
      <c r="D3" s="27"/>
      <c r="E3" s="62" t="s">
        <v>44</v>
      </c>
      <c r="F3" s="27"/>
      <c r="G3" s="27"/>
      <c r="H3" s="27"/>
      <c r="I3" s="27"/>
      <c r="J3" s="27"/>
      <c r="K3" s="27">
        <v>20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>
        <f>SUM(C3:AA3)</f>
        <v>20</v>
      </c>
      <c r="AC3" s="28"/>
      <c r="AD3" s="28">
        <f>AB3+AC3</f>
        <v>20</v>
      </c>
      <c r="AE3" s="29">
        <v>1</v>
      </c>
      <c r="AF3" s="1"/>
      <c r="AG3" s="52">
        <v>102.45</v>
      </c>
      <c r="AH3" s="53"/>
      <c r="AI3" s="2"/>
      <c r="AJ3" s="2"/>
    </row>
    <row r="4" spans="1:36" ht="12.75">
      <c r="A4" s="25">
        <v>5</v>
      </c>
      <c r="B4" s="30" t="s">
        <v>40</v>
      </c>
      <c r="C4" s="27"/>
      <c r="D4" s="27"/>
      <c r="E4" s="63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>
        <v>38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8">
        <f aca="true" t="shared" si="0" ref="AB4:AB17">SUM(C4:AA4)</f>
        <v>38</v>
      </c>
      <c r="AC4" s="28">
        <v>14</v>
      </c>
      <c r="AD4" s="28">
        <f aca="true" t="shared" si="1" ref="AD4:AD17">AB4+AC4</f>
        <v>52</v>
      </c>
      <c r="AE4" s="29">
        <v>2</v>
      </c>
      <c r="AF4" s="1"/>
      <c r="AG4" s="54">
        <v>101.1</v>
      </c>
      <c r="AH4" s="55"/>
      <c r="AI4" s="2"/>
      <c r="AJ4" s="2"/>
    </row>
    <row r="5" spans="1:36" ht="12.75">
      <c r="A5" s="11">
        <v>22</v>
      </c>
      <c r="B5" s="14" t="s">
        <v>61</v>
      </c>
      <c r="C5" s="19"/>
      <c r="D5" s="19"/>
      <c r="E5" s="63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>
        <v>60</v>
      </c>
      <c r="X5" s="19"/>
      <c r="Y5" s="19"/>
      <c r="Z5" s="19"/>
      <c r="AA5" s="19"/>
      <c r="AB5" s="20">
        <f t="shared" si="0"/>
        <v>60</v>
      </c>
      <c r="AC5" s="20">
        <v>24</v>
      </c>
      <c r="AD5" s="22">
        <f t="shared" si="1"/>
        <v>84</v>
      </c>
      <c r="AE5" s="16">
        <v>3</v>
      </c>
      <c r="AF5" s="1"/>
      <c r="AG5" s="56"/>
      <c r="AH5" s="55"/>
      <c r="AI5" s="2"/>
      <c r="AJ5" s="2"/>
    </row>
    <row r="6" spans="1:36" ht="12.75">
      <c r="A6" s="25">
        <v>28</v>
      </c>
      <c r="B6" s="30" t="s">
        <v>65</v>
      </c>
      <c r="C6" s="27"/>
      <c r="D6" s="27"/>
      <c r="E6" s="63"/>
      <c r="F6" s="27"/>
      <c r="G6" s="27"/>
      <c r="H6" s="27"/>
      <c r="I6" s="27"/>
      <c r="J6" s="27"/>
      <c r="K6" s="27">
        <v>10</v>
      </c>
      <c r="L6" s="27"/>
      <c r="M6" s="27"/>
      <c r="N6" s="27"/>
      <c r="O6" s="27"/>
      <c r="P6" s="27"/>
      <c r="Q6" s="27">
        <v>22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8">
        <f t="shared" si="0"/>
        <v>32</v>
      </c>
      <c r="AC6" s="28">
        <v>106</v>
      </c>
      <c r="AD6" s="28">
        <f t="shared" si="1"/>
        <v>138</v>
      </c>
      <c r="AE6" s="29">
        <v>4</v>
      </c>
      <c r="AF6" s="1"/>
      <c r="AG6" s="57">
        <v>99.75</v>
      </c>
      <c r="AH6" s="55"/>
      <c r="AI6" s="2"/>
      <c r="AJ6" s="2"/>
    </row>
    <row r="7" spans="1:36" ht="12.75">
      <c r="A7" s="25">
        <v>26</v>
      </c>
      <c r="B7" s="30" t="s">
        <v>67</v>
      </c>
      <c r="C7" s="27"/>
      <c r="D7" s="27"/>
      <c r="E7" s="63"/>
      <c r="F7" s="27">
        <v>60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>
        <v>60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8">
        <f t="shared" si="0"/>
        <v>120</v>
      </c>
      <c r="AC7" s="28">
        <v>24</v>
      </c>
      <c r="AD7" s="28">
        <f t="shared" si="1"/>
        <v>144</v>
      </c>
      <c r="AE7" s="29">
        <v>5</v>
      </c>
      <c r="AF7" s="1"/>
      <c r="AG7" s="54">
        <v>98.4</v>
      </c>
      <c r="AH7" s="55"/>
      <c r="AI7" s="2"/>
      <c r="AJ7" s="2"/>
    </row>
    <row r="8" spans="1:36" ht="12.75">
      <c r="A8" s="25">
        <v>8</v>
      </c>
      <c r="B8" s="30" t="s">
        <v>70</v>
      </c>
      <c r="C8" s="27"/>
      <c r="D8" s="27"/>
      <c r="E8" s="63"/>
      <c r="F8" s="27"/>
      <c r="G8" s="27">
        <v>100</v>
      </c>
      <c r="H8" s="27"/>
      <c r="I8" s="27"/>
      <c r="J8" s="27"/>
      <c r="K8" s="27">
        <v>20</v>
      </c>
      <c r="L8" s="27"/>
      <c r="M8" s="27"/>
      <c r="N8" s="27"/>
      <c r="O8" s="27"/>
      <c r="P8" s="27"/>
      <c r="Q8" s="27">
        <v>34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8">
        <f t="shared" si="0"/>
        <v>154</v>
      </c>
      <c r="AC8" s="28">
        <v>34</v>
      </c>
      <c r="AD8" s="28">
        <f t="shared" si="1"/>
        <v>188</v>
      </c>
      <c r="AE8" s="29">
        <v>6</v>
      </c>
      <c r="AF8" s="1"/>
      <c r="AG8" s="54">
        <v>97.05</v>
      </c>
      <c r="AH8" s="55"/>
      <c r="AI8" s="2"/>
      <c r="AJ8" s="2"/>
    </row>
    <row r="9" spans="1:36" ht="12.75">
      <c r="A9" s="25">
        <v>6</v>
      </c>
      <c r="B9" s="30" t="s">
        <v>7</v>
      </c>
      <c r="C9" s="27"/>
      <c r="D9" s="27"/>
      <c r="E9" s="63"/>
      <c r="F9" s="27">
        <v>60</v>
      </c>
      <c r="G9" s="27"/>
      <c r="H9" s="27"/>
      <c r="I9" s="27"/>
      <c r="J9" s="27"/>
      <c r="K9" s="27">
        <v>10</v>
      </c>
      <c r="L9" s="27"/>
      <c r="M9" s="27"/>
      <c r="N9" s="27"/>
      <c r="O9" s="27"/>
      <c r="P9" s="27"/>
      <c r="Q9" s="27">
        <v>60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8">
        <f t="shared" si="0"/>
        <v>130</v>
      </c>
      <c r="AC9" s="28">
        <v>112</v>
      </c>
      <c r="AD9" s="28">
        <f t="shared" si="1"/>
        <v>242</v>
      </c>
      <c r="AE9" s="29">
        <v>7</v>
      </c>
      <c r="AF9" s="1"/>
      <c r="AG9" s="54">
        <v>95.7</v>
      </c>
      <c r="AH9" s="55"/>
      <c r="AI9" s="2"/>
      <c r="AJ9" s="2"/>
    </row>
    <row r="10" spans="1:36" ht="12.75">
      <c r="A10" s="11">
        <v>10</v>
      </c>
      <c r="B10" s="14" t="s">
        <v>73</v>
      </c>
      <c r="C10" s="13">
        <v>100</v>
      </c>
      <c r="D10" s="13">
        <v>100</v>
      </c>
      <c r="E10" s="63"/>
      <c r="F10" s="13"/>
      <c r="G10" s="13"/>
      <c r="H10" s="13"/>
      <c r="I10" s="13"/>
      <c r="J10" s="13"/>
      <c r="K10" s="13">
        <v>20</v>
      </c>
      <c r="L10" s="13"/>
      <c r="M10" s="13"/>
      <c r="N10" s="13"/>
      <c r="O10" s="13"/>
      <c r="P10" s="13"/>
      <c r="Q10" s="13">
        <v>60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20">
        <f t="shared" si="0"/>
        <v>280</v>
      </c>
      <c r="AC10" s="20">
        <v>50</v>
      </c>
      <c r="AD10" s="22">
        <f t="shared" si="1"/>
        <v>330</v>
      </c>
      <c r="AE10" s="16">
        <v>8</v>
      </c>
      <c r="AF10" s="1"/>
      <c r="AG10" s="58"/>
      <c r="AH10" s="55"/>
      <c r="AI10" s="2"/>
      <c r="AJ10" s="2"/>
    </row>
    <row r="11" spans="1:36" ht="12.75">
      <c r="A11" s="31">
        <v>20</v>
      </c>
      <c r="B11" s="32" t="s">
        <v>83</v>
      </c>
      <c r="C11" s="33"/>
      <c r="D11" s="33"/>
      <c r="E11" s="63"/>
      <c r="F11" s="33"/>
      <c r="G11" s="33"/>
      <c r="H11" s="33"/>
      <c r="I11" s="33"/>
      <c r="J11" s="33">
        <v>200</v>
      </c>
      <c r="K11" s="33"/>
      <c r="L11" s="33"/>
      <c r="M11" s="33"/>
      <c r="N11" s="33"/>
      <c r="O11" s="33"/>
      <c r="P11" s="33"/>
      <c r="Q11" s="33">
        <v>28</v>
      </c>
      <c r="R11" s="33"/>
      <c r="S11" s="33"/>
      <c r="T11" s="33"/>
      <c r="U11" s="33"/>
      <c r="V11" s="33"/>
      <c r="W11" s="33">
        <v>60</v>
      </c>
      <c r="X11" s="33">
        <v>100</v>
      </c>
      <c r="Y11" s="33"/>
      <c r="Z11" s="33">
        <v>100</v>
      </c>
      <c r="AA11" s="33">
        <v>100</v>
      </c>
      <c r="AB11" s="34">
        <f aca="true" t="shared" si="2" ref="AB11:AB16">SUM(C11:AA11)</f>
        <v>588</v>
      </c>
      <c r="AC11" s="34">
        <v>40</v>
      </c>
      <c r="AD11" s="34">
        <f aca="true" t="shared" si="3" ref="AD11:AD16">AB11+AC11</f>
        <v>628</v>
      </c>
      <c r="AE11" s="35">
        <v>9</v>
      </c>
      <c r="AF11" s="1"/>
      <c r="AG11" s="58"/>
      <c r="AH11" s="59">
        <v>100.35</v>
      </c>
      <c r="AI11" s="2"/>
      <c r="AJ11" s="2"/>
    </row>
    <row r="12" spans="1:36" ht="12.75">
      <c r="A12" s="25">
        <v>18</v>
      </c>
      <c r="B12" s="30" t="s">
        <v>86</v>
      </c>
      <c r="C12" s="27"/>
      <c r="D12" s="27">
        <v>100</v>
      </c>
      <c r="E12" s="63"/>
      <c r="F12" s="13">
        <v>100</v>
      </c>
      <c r="G12" s="27"/>
      <c r="H12" s="27">
        <v>60</v>
      </c>
      <c r="I12" s="27"/>
      <c r="J12" s="27"/>
      <c r="K12" s="27">
        <v>40</v>
      </c>
      <c r="L12" s="27"/>
      <c r="M12" s="27"/>
      <c r="N12" s="27">
        <v>200</v>
      </c>
      <c r="O12" s="27">
        <v>100</v>
      </c>
      <c r="P12" s="27">
        <v>100</v>
      </c>
      <c r="Q12" s="27">
        <v>100</v>
      </c>
      <c r="R12" s="27">
        <v>100</v>
      </c>
      <c r="S12" s="27">
        <v>100</v>
      </c>
      <c r="T12" s="27">
        <v>100</v>
      </c>
      <c r="U12" s="27">
        <v>200</v>
      </c>
      <c r="V12" s="27">
        <v>100</v>
      </c>
      <c r="W12" s="27">
        <v>100</v>
      </c>
      <c r="X12" s="27">
        <v>100</v>
      </c>
      <c r="Y12" s="27">
        <v>100</v>
      </c>
      <c r="Z12" s="27">
        <v>100</v>
      </c>
      <c r="AA12" s="27">
        <v>100</v>
      </c>
      <c r="AB12" s="28">
        <f t="shared" si="2"/>
        <v>1900</v>
      </c>
      <c r="AC12" s="28">
        <v>88</v>
      </c>
      <c r="AD12" s="28">
        <f t="shared" si="3"/>
        <v>1988</v>
      </c>
      <c r="AE12" s="29">
        <v>10</v>
      </c>
      <c r="AF12" s="1"/>
      <c r="AG12" s="54">
        <v>94.35</v>
      </c>
      <c r="AH12" s="55"/>
      <c r="AI12" s="2"/>
      <c r="AJ12" s="2"/>
    </row>
    <row r="13" spans="1:36" ht="12.75">
      <c r="A13" s="25">
        <v>2</v>
      </c>
      <c r="B13" s="30" t="s">
        <v>41</v>
      </c>
      <c r="C13" s="27"/>
      <c r="D13" s="27"/>
      <c r="E13" s="63"/>
      <c r="F13" s="13"/>
      <c r="G13" s="27">
        <v>200</v>
      </c>
      <c r="H13" s="27">
        <v>60</v>
      </c>
      <c r="I13" s="27"/>
      <c r="J13" s="27">
        <v>100</v>
      </c>
      <c r="K13" s="27">
        <v>100</v>
      </c>
      <c r="L13" s="27">
        <v>100</v>
      </c>
      <c r="M13" s="27">
        <v>100</v>
      </c>
      <c r="N13" s="27">
        <v>100</v>
      </c>
      <c r="O13" s="27">
        <v>100</v>
      </c>
      <c r="P13" s="27">
        <v>100</v>
      </c>
      <c r="Q13" s="27">
        <v>100</v>
      </c>
      <c r="R13" s="27">
        <v>100</v>
      </c>
      <c r="S13" s="27">
        <v>100</v>
      </c>
      <c r="T13" s="27">
        <v>100</v>
      </c>
      <c r="U13" s="27">
        <v>200</v>
      </c>
      <c r="V13" s="27">
        <v>100</v>
      </c>
      <c r="W13" s="27">
        <v>100</v>
      </c>
      <c r="X13" s="27">
        <v>100</v>
      </c>
      <c r="Y13" s="27">
        <v>100</v>
      </c>
      <c r="Z13" s="27">
        <v>100</v>
      </c>
      <c r="AA13" s="27">
        <v>100</v>
      </c>
      <c r="AB13" s="28">
        <f t="shared" si="2"/>
        <v>2160</v>
      </c>
      <c r="AC13" s="28">
        <v>218</v>
      </c>
      <c r="AD13" s="28">
        <f t="shared" si="3"/>
        <v>2378</v>
      </c>
      <c r="AE13" s="29">
        <v>11</v>
      </c>
      <c r="AF13" s="1" t="s">
        <v>43</v>
      </c>
      <c r="AG13" s="54">
        <v>93</v>
      </c>
      <c r="AH13" s="55"/>
      <c r="AI13" s="2"/>
      <c r="AJ13" s="2"/>
    </row>
    <row r="14" spans="1:36" ht="12.75">
      <c r="A14" s="31">
        <v>14</v>
      </c>
      <c r="B14" s="32" t="s">
        <v>91</v>
      </c>
      <c r="C14" s="33"/>
      <c r="D14" s="33">
        <v>100</v>
      </c>
      <c r="E14" s="63"/>
      <c r="F14" s="33">
        <v>60</v>
      </c>
      <c r="G14" s="33">
        <v>100</v>
      </c>
      <c r="H14" s="33">
        <v>100</v>
      </c>
      <c r="I14" s="33">
        <v>200</v>
      </c>
      <c r="J14" s="33">
        <v>100</v>
      </c>
      <c r="K14" s="33">
        <v>100</v>
      </c>
      <c r="L14" s="33">
        <v>100</v>
      </c>
      <c r="M14" s="33">
        <v>100</v>
      </c>
      <c r="N14" s="33">
        <v>100</v>
      </c>
      <c r="O14" s="33">
        <v>100</v>
      </c>
      <c r="P14" s="33">
        <v>100</v>
      </c>
      <c r="Q14" s="33">
        <v>100</v>
      </c>
      <c r="R14" s="33">
        <v>100</v>
      </c>
      <c r="S14" s="33">
        <v>100</v>
      </c>
      <c r="T14" s="33">
        <v>100</v>
      </c>
      <c r="U14" s="33">
        <v>200</v>
      </c>
      <c r="V14" s="33">
        <v>100</v>
      </c>
      <c r="W14" s="33">
        <v>100</v>
      </c>
      <c r="X14" s="33">
        <v>100</v>
      </c>
      <c r="Y14" s="33">
        <v>100</v>
      </c>
      <c r="Z14" s="33">
        <v>100</v>
      </c>
      <c r="AA14" s="33">
        <v>100</v>
      </c>
      <c r="AB14" s="34">
        <f t="shared" si="2"/>
        <v>2460</v>
      </c>
      <c r="AC14" s="34">
        <v>126</v>
      </c>
      <c r="AD14" s="34">
        <f t="shared" si="3"/>
        <v>2586</v>
      </c>
      <c r="AE14" s="35">
        <v>12</v>
      </c>
      <c r="AF14" s="1" t="s">
        <v>43</v>
      </c>
      <c r="AG14" s="56"/>
      <c r="AH14" s="59">
        <v>99</v>
      </c>
      <c r="AI14" s="2"/>
      <c r="AJ14" s="2"/>
    </row>
    <row r="15" spans="1:36" ht="12.75">
      <c r="A15" s="11">
        <v>27</v>
      </c>
      <c r="B15" s="14" t="s">
        <v>94</v>
      </c>
      <c r="C15" s="13">
        <v>100</v>
      </c>
      <c r="D15" s="13"/>
      <c r="E15" s="63"/>
      <c r="F15" s="13">
        <v>60</v>
      </c>
      <c r="G15" s="13">
        <v>100</v>
      </c>
      <c r="H15" s="13">
        <v>100</v>
      </c>
      <c r="I15" s="13">
        <v>200</v>
      </c>
      <c r="J15" s="13">
        <v>100</v>
      </c>
      <c r="K15" s="13">
        <v>100</v>
      </c>
      <c r="L15" s="13">
        <v>100</v>
      </c>
      <c r="M15" s="13">
        <v>100</v>
      </c>
      <c r="N15" s="13">
        <v>100</v>
      </c>
      <c r="O15" s="13">
        <v>100</v>
      </c>
      <c r="P15" s="13">
        <v>100</v>
      </c>
      <c r="Q15" s="13">
        <v>100</v>
      </c>
      <c r="R15" s="13">
        <v>100</v>
      </c>
      <c r="S15" s="13">
        <v>100</v>
      </c>
      <c r="T15" s="13">
        <v>100</v>
      </c>
      <c r="U15" s="13">
        <v>200</v>
      </c>
      <c r="V15" s="13">
        <v>100</v>
      </c>
      <c r="W15" s="13">
        <v>100</v>
      </c>
      <c r="X15" s="13">
        <v>100</v>
      </c>
      <c r="Y15" s="13">
        <v>100</v>
      </c>
      <c r="Z15" s="13">
        <v>100</v>
      </c>
      <c r="AA15" s="13">
        <v>100</v>
      </c>
      <c r="AB15" s="20">
        <f t="shared" si="2"/>
        <v>2460</v>
      </c>
      <c r="AC15" s="20">
        <v>180</v>
      </c>
      <c r="AD15" s="22">
        <f t="shared" si="3"/>
        <v>2640</v>
      </c>
      <c r="AE15" s="16">
        <v>13</v>
      </c>
      <c r="AF15" s="1" t="s">
        <v>43</v>
      </c>
      <c r="AG15" s="44"/>
      <c r="AH15" s="46"/>
      <c r="AI15" s="2"/>
      <c r="AJ15" s="2"/>
    </row>
    <row r="16" spans="1:36" ht="12.75">
      <c r="A16" s="11">
        <v>21</v>
      </c>
      <c r="B16" s="14" t="s">
        <v>78</v>
      </c>
      <c r="C16" s="13"/>
      <c r="D16" s="13"/>
      <c r="E16" s="63"/>
      <c r="F16" s="13"/>
      <c r="G16" s="13"/>
      <c r="H16" s="13"/>
      <c r="I16" s="13"/>
      <c r="J16" s="13"/>
      <c r="K16" s="13">
        <v>20</v>
      </c>
      <c r="L16" s="13">
        <v>200</v>
      </c>
      <c r="M16" s="13"/>
      <c r="N16" s="13"/>
      <c r="O16" s="13"/>
      <c r="P16" s="13"/>
      <c r="Q16" s="13">
        <v>20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20">
        <f t="shared" si="2"/>
        <v>240</v>
      </c>
      <c r="AC16" s="20">
        <v>128</v>
      </c>
      <c r="AD16" s="22">
        <f t="shared" si="3"/>
        <v>368</v>
      </c>
      <c r="AE16" s="16">
        <v>14</v>
      </c>
      <c r="AF16" s="1" t="s">
        <v>42</v>
      </c>
      <c r="AG16" s="44"/>
      <c r="AH16" s="46"/>
      <c r="AI16" s="2"/>
      <c r="AJ16" s="2"/>
    </row>
    <row r="17" spans="1:36" ht="13.5" thickBot="1">
      <c r="A17" s="11">
        <v>4</v>
      </c>
      <c r="B17" s="14" t="s">
        <v>97</v>
      </c>
      <c r="C17" s="13">
        <v>100</v>
      </c>
      <c r="D17" s="13">
        <v>100</v>
      </c>
      <c r="E17" s="63"/>
      <c r="F17" s="13">
        <v>60</v>
      </c>
      <c r="G17" s="13"/>
      <c r="H17" s="13"/>
      <c r="I17" s="13"/>
      <c r="J17" s="13"/>
      <c r="K17" s="13">
        <v>20</v>
      </c>
      <c r="L17" s="13"/>
      <c r="M17" s="13"/>
      <c r="N17" s="13"/>
      <c r="O17" s="13"/>
      <c r="P17" s="13"/>
      <c r="Q17" s="13">
        <v>46</v>
      </c>
      <c r="R17" s="13"/>
      <c r="S17" s="13"/>
      <c r="T17" s="13"/>
      <c r="U17" s="13"/>
      <c r="V17" s="13"/>
      <c r="W17" s="13">
        <v>60</v>
      </c>
      <c r="X17" s="13"/>
      <c r="Y17" s="13"/>
      <c r="Z17" s="13"/>
      <c r="AA17" s="13"/>
      <c r="AB17" s="20">
        <f t="shared" si="0"/>
        <v>386</v>
      </c>
      <c r="AC17" s="20">
        <v>144</v>
      </c>
      <c r="AD17" s="22">
        <f t="shared" si="1"/>
        <v>530</v>
      </c>
      <c r="AE17" s="16">
        <v>15</v>
      </c>
      <c r="AF17" s="1" t="s">
        <v>42</v>
      </c>
      <c r="AG17" s="45"/>
      <c r="AH17" s="47"/>
      <c r="AI17" s="2"/>
      <c r="AJ17" s="2"/>
    </row>
    <row r="18" spans="2:32" ht="13.5" thickBo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"/>
      <c r="AC18" s="2"/>
      <c r="AD18" s="2"/>
      <c r="AE18" s="4"/>
      <c r="AF18" s="1"/>
    </row>
    <row r="19" spans="1:33" ht="13.5" thickBot="1">
      <c r="A19" s="11"/>
      <c r="B19" s="17"/>
      <c r="C19" s="18" t="s">
        <v>116</v>
      </c>
      <c r="D19" s="18" t="s">
        <v>16</v>
      </c>
      <c r="E19" s="18" t="s">
        <v>17</v>
      </c>
      <c r="F19" s="18" t="s">
        <v>18</v>
      </c>
      <c r="G19" s="18">
        <v>4</v>
      </c>
      <c r="H19" s="18">
        <v>5</v>
      </c>
      <c r="I19" s="18">
        <v>6</v>
      </c>
      <c r="J19" s="18">
        <v>7</v>
      </c>
      <c r="K19" s="18">
        <v>8</v>
      </c>
      <c r="L19" s="18">
        <v>9</v>
      </c>
      <c r="M19" s="18">
        <v>10</v>
      </c>
      <c r="N19" s="18">
        <v>11</v>
      </c>
      <c r="O19" s="18">
        <v>12</v>
      </c>
      <c r="P19" s="18">
        <v>13</v>
      </c>
      <c r="Q19" s="18">
        <v>14</v>
      </c>
      <c r="R19" s="18">
        <v>15</v>
      </c>
      <c r="S19" s="19"/>
      <c r="T19" s="19"/>
      <c r="U19" s="19"/>
      <c r="V19" s="19"/>
      <c r="W19" s="19"/>
      <c r="X19" s="19"/>
      <c r="Y19" s="19"/>
      <c r="Z19" s="19"/>
      <c r="AA19" s="19"/>
      <c r="AB19" s="13"/>
      <c r="AC19" s="16"/>
      <c r="AD19" s="16"/>
      <c r="AE19" s="16"/>
      <c r="AF19" s="1"/>
      <c r="AG19" s="43" t="s">
        <v>134</v>
      </c>
    </row>
    <row r="20" spans="1:33" ht="13.5" thickBot="1">
      <c r="A20" s="11"/>
      <c r="B20" s="12" t="s">
        <v>1</v>
      </c>
      <c r="C20" s="13" t="s">
        <v>115</v>
      </c>
      <c r="D20" s="13">
        <v>35</v>
      </c>
      <c r="E20" s="13">
        <v>38</v>
      </c>
      <c r="F20" s="13">
        <v>43</v>
      </c>
      <c r="G20" s="13">
        <v>44</v>
      </c>
      <c r="H20" s="13" t="s">
        <v>2</v>
      </c>
      <c r="I20" s="13">
        <v>54</v>
      </c>
      <c r="J20" s="13">
        <v>57</v>
      </c>
      <c r="K20" s="13">
        <v>66</v>
      </c>
      <c r="L20" s="13" t="s">
        <v>39</v>
      </c>
      <c r="M20" s="13">
        <v>92</v>
      </c>
      <c r="N20" s="13" t="s">
        <v>3</v>
      </c>
      <c r="O20" s="13">
        <v>94</v>
      </c>
      <c r="P20" s="13">
        <v>85</v>
      </c>
      <c r="Q20" s="13">
        <v>82</v>
      </c>
      <c r="R20" s="13">
        <v>81</v>
      </c>
      <c r="S20" s="13"/>
      <c r="T20" s="13"/>
      <c r="U20" s="13"/>
      <c r="V20" s="13"/>
      <c r="W20" s="13"/>
      <c r="X20" s="13"/>
      <c r="Y20" s="13"/>
      <c r="Z20" s="13"/>
      <c r="AA20" s="13"/>
      <c r="AB20" s="16"/>
      <c r="AC20" s="16"/>
      <c r="AD20" s="16"/>
      <c r="AE20" s="11"/>
      <c r="AF20" s="1"/>
      <c r="AG20" s="49" t="s">
        <v>137</v>
      </c>
    </row>
    <row r="21" spans="1:33" ht="12.75">
      <c r="A21" s="36">
        <v>24</v>
      </c>
      <c r="B21" s="37" t="s">
        <v>10</v>
      </c>
      <c r="C21" s="38">
        <v>100</v>
      </c>
      <c r="D21" s="38"/>
      <c r="E21" s="38"/>
      <c r="F21" s="38"/>
      <c r="G21" s="38"/>
      <c r="H21" s="38"/>
      <c r="I21" s="38"/>
      <c r="J21" s="38"/>
      <c r="K21" s="38"/>
      <c r="L21" s="38">
        <v>44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>
        <f>SUM(C21:Z21)</f>
        <v>144</v>
      </c>
      <c r="AC21" s="39">
        <v>34</v>
      </c>
      <c r="AD21" s="39">
        <f>SUM(AB21:AC21)</f>
        <v>178</v>
      </c>
      <c r="AE21" s="40">
        <v>1</v>
      </c>
      <c r="AF21" s="1"/>
      <c r="AG21" s="60">
        <v>20</v>
      </c>
    </row>
    <row r="22" spans="1:33" ht="12.75">
      <c r="A22" s="36">
        <v>15</v>
      </c>
      <c r="B22" s="41" t="s">
        <v>100</v>
      </c>
      <c r="C22" s="38"/>
      <c r="D22" s="38"/>
      <c r="E22" s="38"/>
      <c r="F22" s="38"/>
      <c r="G22" s="38"/>
      <c r="H22" s="38"/>
      <c r="I22" s="38"/>
      <c r="J22" s="38">
        <v>200</v>
      </c>
      <c r="K22" s="38"/>
      <c r="L22" s="38">
        <v>100</v>
      </c>
      <c r="M22" s="38">
        <v>100</v>
      </c>
      <c r="N22" s="38">
        <v>200</v>
      </c>
      <c r="O22" s="38">
        <v>100</v>
      </c>
      <c r="P22" s="38">
        <v>100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9">
        <f>SUM(C22:Z22)</f>
        <v>800</v>
      </c>
      <c r="AC22" s="39">
        <v>8</v>
      </c>
      <c r="AD22" s="39">
        <f>SUM(AB22:AC22)</f>
        <v>808</v>
      </c>
      <c r="AE22" s="40">
        <v>2</v>
      </c>
      <c r="AF22" s="1"/>
      <c r="AG22" s="61">
        <v>19</v>
      </c>
    </row>
    <row r="23" spans="1:33" ht="12.75">
      <c r="A23" s="11">
        <v>11</v>
      </c>
      <c r="B23" s="14" t="s">
        <v>105</v>
      </c>
      <c r="C23" s="13"/>
      <c r="D23" s="13"/>
      <c r="E23" s="13"/>
      <c r="F23" s="13"/>
      <c r="G23" s="13"/>
      <c r="H23" s="13"/>
      <c r="I23" s="13"/>
      <c r="J23" s="13"/>
      <c r="K23" s="13"/>
      <c r="L23" s="13">
        <v>60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20">
        <f>SUM(C23:Z23)</f>
        <v>60</v>
      </c>
      <c r="AC23" s="20">
        <v>136</v>
      </c>
      <c r="AD23" s="20">
        <f>SUM(AB23:AC23)</f>
        <v>196</v>
      </c>
      <c r="AE23" s="16">
        <v>3</v>
      </c>
      <c r="AF23" s="1" t="s">
        <v>42</v>
      </c>
      <c r="AG23" s="50"/>
    </row>
    <row r="24" spans="1:33" ht="13.5" thickBot="1">
      <c r="A24" s="11">
        <v>25</v>
      </c>
      <c r="B24" s="14" t="s">
        <v>110</v>
      </c>
      <c r="C24" s="13">
        <v>100</v>
      </c>
      <c r="D24" s="13"/>
      <c r="E24" s="13"/>
      <c r="F24" s="13"/>
      <c r="G24" s="13"/>
      <c r="H24" s="13"/>
      <c r="I24" s="13"/>
      <c r="J24" s="13"/>
      <c r="K24" s="13">
        <v>100</v>
      </c>
      <c r="L24" s="13">
        <v>60</v>
      </c>
      <c r="M24" s="13">
        <v>100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20">
        <f>SUM(C24:Z24)</f>
        <v>360</v>
      </c>
      <c r="AC24" s="20">
        <v>166</v>
      </c>
      <c r="AD24" s="20">
        <f>SUM(AB24:AC24)</f>
        <v>526</v>
      </c>
      <c r="AE24" s="16">
        <v>4</v>
      </c>
      <c r="AF24" s="1" t="s">
        <v>42</v>
      </c>
      <c r="AG24" s="51"/>
    </row>
    <row r="25" spans="28:32" ht="12.75">
      <c r="AB25" s="23"/>
      <c r="AC25" s="23"/>
      <c r="AD25" s="23"/>
      <c r="AE25" s="4"/>
      <c r="AF25" s="1"/>
    </row>
    <row r="26" spans="1:32" ht="12.75">
      <c r="A26" s="11"/>
      <c r="B26" s="17"/>
      <c r="C26" s="18" t="s">
        <v>16</v>
      </c>
      <c r="D26" s="18" t="s">
        <v>17</v>
      </c>
      <c r="E26" s="18" t="s">
        <v>18</v>
      </c>
      <c r="F26" s="18" t="s">
        <v>19</v>
      </c>
      <c r="G26" s="18" t="s">
        <v>20</v>
      </c>
      <c r="H26" s="18" t="s">
        <v>21</v>
      </c>
      <c r="I26" s="18" t="s">
        <v>22</v>
      </c>
      <c r="J26" s="18" t="s">
        <v>23</v>
      </c>
      <c r="K26" s="18" t="s">
        <v>24</v>
      </c>
      <c r="L26" s="18" t="s">
        <v>25</v>
      </c>
      <c r="M26" s="18" t="s">
        <v>26</v>
      </c>
      <c r="N26" s="18" t="s">
        <v>27</v>
      </c>
      <c r="O26" s="18" t="s">
        <v>28</v>
      </c>
      <c r="P26" s="18" t="s">
        <v>29</v>
      </c>
      <c r="Q26" s="18" t="s">
        <v>30</v>
      </c>
      <c r="R26" s="18" t="s">
        <v>31</v>
      </c>
      <c r="S26" s="18" t="s">
        <v>32</v>
      </c>
      <c r="T26" s="18" t="s">
        <v>33</v>
      </c>
      <c r="U26" s="18" t="s">
        <v>34</v>
      </c>
      <c r="V26" s="18" t="s">
        <v>35</v>
      </c>
      <c r="W26" s="18" t="s">
        <v>36</v>
      </c>
      <c r="X26" s="18" t="s">
        <v>37</v>
      </c>
      <c r="Y26" s="18" t="s">
        <v>45</v>
      </c>
      <c r="Z26" s="18" t="s">
        <v>46</v>
      </c>
      <c r="AA26" s="18">
        <v>25</v>
      </c>
      <c r="AB26" s="13"/>
      <c r="AC26" s="16"/>
      <c r="AD26" s="16"/>
      <c r="AE26" s="16"/>
      <c r="AF26" s="1"/>
    </row>
    <row r="27" spans="1:31" ht="12.75">
      <c r="A27" s="11"/>
      <c r="B27" s="12" t="s">
        <v>5</v>
      </c>
      <c r="C27" s="13">
        <v>31</v>
      </c>
      <c r="D27" s="13">
        <v>32</v>
      </c>
      <c r="E27" s="13">
        <v>33</v>
      </c>
      <c r="F27" s="13">
        <v>39</v>
      </c>
      <c r="G27" s="13">
        <v>42</v>
      </c>
      <c r="H27" s="13">
        <v>49</v>
      </c>
      <c r="I27" s="13">
        <v>50</v>
      </c>
      <c r="J27" s="13">
        <v>55</v>
      </c>
      <c r="K27" s="13">
        <v>58</v>
      </c>
      <c r="L27" s="13">
        <v>61</v>
      </c>
      <c r="M27" s="13">
        <v>64</v>
      </c>
      <c r="N27" s="13">
        <v>65</v>
      </c>
      <c r="O27" s="13">
        <v>69</v>
      </c>
      <c r="P27" s="13">
        <v>98</v>
      </c>
      <c r="Q27" s="13">
        <v>99</v>
      </c>
      <c r="R27" s="13">
        <v>100</v>
      </c>
      <c r="S27" s="13">
        <v>101</v>
      </c>
      <c r="T27" s="13">
        <v>102</v>
      </c>
      <c r="U27" s="13">
        <v>103</v>
      </c>
      <c r="V27" s="13">
        <v>107</v>
      </c>
      <c r="W27" s="13">
        <v>108</v>
      </c>
      <c r="X27" s="13">
        <v>109</v>
      </c>
      <c r="Y27" s="13">
        <v>110</v>
      </c>
      <c r="Z27" s="13">
        <v>111</v>
      </c>
      <c r="AA27" s="13">
        <v>112</v>
      </c>
      <c r="AB27" s="11"/>
      <c r="AC27" s="11"/>
      <c r="AD27" s="11"/>
      <c r="AE27" s="11"/>
    </row>
    <row r="28" spans="1:32" ht="12.75">
      <c r="A28" s="11">
        <v>1</v>
      </c>
      <c r="B28" s="14" t="s">
        <v>95</v>
      </c>
      <c r="C28" s="13" t="s">
        <v>47</v>
      </c>
      <c r="D28" s="13" t="s">
        <v>47</v>
      </c>
      <c r="E28" s="13" t="s">
        <v>47</v>
      </c>
      <c r="F28" s="13" t="s">
        <v>47</v>
      </c>
      <c r="G28" s="13" t="s">
        <v>47</v>
      </c>
      <c r="H28" s="13" t="s">
        <v>47</v>
      </c>
      <c r="I28" s="13" t="s">
        <v>47</v>
      </c>
      <c r="J28" s="13" t="s">
        <v>47</v>
      </c>
      <c r="K28" s="13" t="s">
        <v>47</v>
      </c>
      <c r="L28" s="13" t="s">
        <v>47</v>
      </c>
      <c r="M28" s="13"/>
      <c r="N28" s="13" t="s">
        <v>47</v>
      </c>
      <c r="O28" s="13"/>
      <c r="P28" s="13" t="s">
        <v>47</v>
      </c>
      <c r="Q28" s="13" t="s">
        <v>47</v>
      </c>
      <c r="R28" s="13" t="s">
        <v>47</v>
      </c>
      <c r="S28" s="13"/>
      <c r="T28" s="13"/>
      <c r="U28" s="13"/>
      <c r="V28" s="13"/>
      <c r="W28" s="13"/>
      <c r="X28" s="13" t="s">
        <v>47</v>
      </c>
      <c r="Y28" s="13"/>
      <c r="Z28" s="13" t="s">
        <v>47</v>
      </c>
      <c r="AA28" s="13"/>
      <c r="AB28" s="11"/>
      <c r="AC28" s="11"/>
      <c r="AD28" s="15">
        <v>0.059722222222222225</v>
      </c>
      <c r="AE28" s="16">
        <v>1</v>
      </c>
      <c r="AF28" s="1"/>
    </row>
    <row r="29" spans="1:32" ht="12.75">
      <c r="A29" s="11">
        <v>3</v>
      </c>
      <c r="B29" s="14" t="s">
        <v>117</v>
      </c>
      <c r="C29" s="13" t="s">
        <v>47</v>
      </c>
      <c r="D29" s="13" t="s">
        <v>47</v>
      </c>
      <c r="E29" s="13" t="s">
        <v>47</v>
      </c>
      <c r="F29" s="13" t="s">
        <v>47</v>
      </c>
      <c r="G29" s="13" t="s">
        <v>47</v>
      </c>
      <c r="H29" s="13" t="s">
        <v>47</v>
      </c>
      <c r="I29" s="13" t="s">
        <v>47</v>
      </c>
      <c r="J29" s="13" t="s">
        <v>47</v>
      </c>
      <c r="K29" s="13" t="s">
        <v>47</v>
      </c>
      <c r="L29" s="13" t="s">
        <v>47</v>
      </c>
      <c r="M29" s="13" t="s">
        <v>47</v>
      </c>
      <c r="N29" s="13" t="s">
        <v>47</v>
      </c>
      <c r="O29" s="13" t="s">
        <v>47</v>
      </c>
      <c r="P29" s="13" t="s">
        <v>47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 t="s">
        <v>47</v>
      </c>
      <c r="AB29" s="11"/>
      <c r="AC29" s="11"/>
      <c r="AD29" s="15">
        <v>0.09583333333333333</v>
      </c>
      <c r="AE29" s="16">
        <v>2</v>
      </c>
      <c r="AF29" s="1"/>
    </row>
    <row r="30" spans="1:32" ht="12.75">
      <c r="A30" s="11">
        <v>7</v>
      </c>
      <c r="B30" s="14" t="s">
        <v>118</v>
      </c>
      <c r="C30" s="13" t="s">
        <v>47</v>
      </c>
      <c r="D30" s="13" t="s">
        <v>47</v>
      </c>
      <c r="E30" s="13" t="s">
        <v>47</v>
      </c>
      <c r="F30" s="13" t="s">
        <v>47</v>
      </c>
      <c r="G30" s="13" t="s">
        <v>47</v>
      </c>
      <c r="H30" s="13" t="s">
        <v>47</v>
      </c>
      <c r="I30" s="13" t="s">
        <v>47</v>
      </c>
      <c r="J30" s="13" t="s">
        <v>47</v>
      </c>
      <c r="K30" s="13" t="s">
        <v>47</v>
      </c>
      <c r="L30" s="13" t="s">
        <v>47</v>
      </c>
      <c r="M30" s="13"/>
      <c r="N30" s="13"/>
      <c r="O30" s="13" t="s">
        <v>47</v>
      </c>
      <c r="P30" s="13" t="s">
        <v>47</v>
      </c>
      <c r="Q30" s="13" t="s">
        <v>47</v>
      </c>
      <c r="R30" s="13" t="s">
        <v>47</v>
      </c>
      <c r="S30" s="13"/>
      <c r="T30" s="13"/>
      <c r="U30" s="13"/>
      <c r="V30" s="13"/>
      <c r="W30" s="13"/>
      <c r="X30" s="13"/>
      <c r="Y30" s="13"/>
      <c r="Z30" s="13"/>
      <c r="AA30" s="13" t="s">
        <v>47</v>
      </c>
      <c r="AB30" s="11"/>
      <c r="AC30" s="11"/>
      <c r="AD30" s="15">
        <v>0.11597222222222221</v>
      </c>
      <c r="AE30" s="16">
        <v>3</v>
      </c>
      <c r="AF30" s="1"/>
    </row>
    <row r="31" spans="30:32" ht="12.75">
      <c r="AD31" s="8"/>
      <c r="AE31" s="4"/>
      <c r="AF31" s="1"/>
    </row>
    <row r="32" spans="1:31" ht="12.75">
      <c r="A32" s="11"/>
      <c r="B32" s="12" t="s">
        <v>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1"/>
      <c r="AC32" s="11"/>
      <c r="AD32" s="11"/>
      <c r="AE32" s="11"/>
    </row>
    <row r="33" spans="1:32" ht="12.75">
      <c r="A33" s="11">
        <v>30</v>
      </c>
      <c r="B33" s="14" t="s">
        <v>48</v>
      </c>
      <c r="C33" s="13" t="s">
        <v>47</v>
      </c>
      <c r="D33" s="13" t="s">
        <v>47</v>
      </c>
      <c r="E33" s="13" t="s">
        <v>47</v>
      </c>
      <c r="F33" s="13" t="s">
        <v>47</v>
      </c>
      <c r="G33" s="13" t="s">
        <v>47</v>
      </c>
      <c r="H33" s="13"/>
      <c r="I33" s="13"/>
      <c r="J33" s="13"/>
      <c r="K33" s="13"/>
      <c r="L33" s="13" t="s">
        <v>47</v>
      </c>
      <c r="M33" s="13"/>
      <c r="N33" s="13"/>
      <c r="O33" s="13" t="s">
        <v>47</v>
      </c>
      <c r="P33" s="13" t="s">
        <v>47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1"/>
      <c r="AC33" s="11"/>
      <c r="AD33" s="15">
        <v>0.0375</v>
      </c>
      <c r="AE33" s="16">
        <v>1</v>
      </c>
      <c r="AF33" s="1"/>
    </row>
    <row r="34" spans="1:32" ht="12.75">
      <c r="A34" s="11">
        <v>17</v>
      </c>
      <c r="B34" s="14" t="s">
        <v>119</v>
      </c>
      <c r="C34" s="13" t="s">
        <v>47</v>
      </c>
      <c r="D34" s="13" t="s">
        <v>47</v>
      </c>
      <c r="E34" s="13" t="s">
        <v>47</v>
      </c>
      <c r="F34" s="13" t="s">
        <v>47</v>
      </c>
      <c r="G34" s="13" t="s">
        <v>47</v>
      </c>
      <c r="H34" s="13"/>
      <c r="I34" s="13"/>
      <c r="J34" s="13"/>
      <c r="K34" s="13"/>
      <c r="L34" s="13"/>
      <c r="M34" s="13"/>
      <c r="N34" s="13"/>
      <c r="O34" s="13" t="s">
        <v>47</v>
      </c>
      <c r="P34" s="13" t="s">
        <v>47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 t="s">
        <v>47</v>
      </c>
      <c r="AB34" s="11"/>
      <c r="AC34" s="11"/>
      <c r="AD34" s="15">
        <v>0.07152777777777779</v>
      </c>
      <c r="AE34" s="16">
        <v>2</v>
      </c>
      <c r="AF34" s="1"/>
    </row>
    <row r="35" spans="1:32" ht="12.75">
      <c r="A35" s="11">
        <v>13</v>
      </c>
      <c r="B35" s="14" t="s">
        <v>12</v>
      </c>
      <c r="C35" s="13" t="s">
        <v>47</v>
      </c>
      <c r="D35" s="13" t="s">
        <v>47</v>
      </c>
      <c r="E35" s="13" t="s">
        <v>47</v>
      </c>
      <c r="F35" s="13" t="s">
        <v>47</v>
      </c>
      <c r="G35" s="13" t="s">
        <v>47</v>
      </c>
      <c r="H35" s="13"/>
      <c r="I35" s="13"/>
      <c r="J35" s="13"/>
      <c r="K35" s="13"/>
      <c r="L35" s="13" t="s">
        <v>47</v>
      </c>
      <c r="M35" s="13"/>
      <c r="N35" s="13"/>
      <c r="O35" s="13" t="s">
        <v>47</v>
      </c>
      <c r="P35" s="13" t="s">
        <v>47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 t="s">
        <v>47</v>
      </c>
      <c r="AB35" s="11"/>
      <c r="AC35" s="11"/>
      <c r="AD35" s="15">
        <v>0.07291666666666667</v>
      </c>
      <c r="AE35" s="16">
        <v>3</v>
      </c>
      <c r="AF35" s="1"/>
    </row>
    <row r="36" spans="1:32" ht="12.75">
      <c r="A36" s="11">
        <v>16</v>
      </c>
      <c r="B36" s="14" t="s">
        <v>120</v>
      </c>
      <c r="C36" s="13" t="s">
        <v>47</v>
      </c>
      <c r="D36" s="13" t="s">
        <v>47</v>
      </c>
      <c r="E36" s="13" t="s">
        <v>47</v>
      </c>
      <c r="F36" s="13"/>
      <c r="G36" s="13" t="s">
        <v>47</v>
      </c>
      <c r="H36" s="13"/>
      <c r="I36" s="13"/>
      <c r="J36" s="13" t="s">
        <v>47</v>
      </c>
      <c r="K36" s="13" t="s">
        <v>47</v>
      </c>
      <c r="L36" s="13"/>
      <c r="M36" s="13"/>
      <c r="N36" s="13" t="s">
        <v>47</v>
      </c>
      <c r="O36" s="13" t="s">
        <v>47</v>
      </c>
      <c r="P36" s="13"/>
      <c r="Q36" s="13"/>
      <c r="R36" s="13"/>
      <c r="S36" s="13"/>
      <c r="T36" s="13" t="s">
        <v>47</v>
      </c>
      <c r="U36" s="13" t="s">
        <v>47</v>
      </c>
      <c r="V36" s="13"/>
      <c r="W36" s="13"/>
      <c r="X36" s="13"/>
      <c r="Y36" s="13"/>
      <c r="Z36" s="13"/>
      <c r="AA36" s="13"/>
      <c r="AB36" s="11"/>
      <c r="AC36" s="11"/>
      <c r="AD36" s="15">
        <v>0.14166666666666666</v>
      </c>
      <c r="AE36" s="16">
        <v>4</v>
      </c>
      <c r="AF36" s="1"/>
    </row>
    <row r="37" spans="1:32" ht="12.75">
      <c r="A37" s="11">
        <v>19</v>
      </c>
      <c r="B37" s="14" t="s">
        <v>121</v>
      </c>
      <c r="C37" s="13" t="s">
        <v>47</v>
      </c>
      <c r="D37" s="13" t="s">
        <v>47</v>
      </c>
      <c r="E37" s="13" t="s">
        <v>47</v>
      </c>
      <c r="F37" s="13"/>
      <c r="G37" s="13" t="s">
        <v>47</v>
      </c>
      <c r="H37" s="13"/>
      <c r="I37" s="13"/>
      <c r="J37" s="13"/>
      <c r="K37" s="13" t="s">
        <v>47</v>
      </c>
      <c r="L37" s="13"/>
      <c r="M37" s="13" t="s">
        <v>47</v>
      </c>
      <c r="N37" s="13" t="s">
        <v>47</v>
      </c>
      <c r="O37" s="13" t="s">
        <v>47</v>
      </c>
      <c r="P37" s="13" t="s">
        <v>47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 t="s">
        <v>47</v>
      </c>
      <c r="AB37" s="11"/>
      <c r="AC37" s="11"/>
      <c r="AD37" s="15">
        <v>0.1625</v>
      </c>
      <c r="AE37" s="16">
        <v>5</v>
      </c>
      <c r="AF37" s="1"/>
    </row>
    <row r="38" spans="3:32" ht="12.75">
      <c r="C38" s="9"/>
      <c r="AF38" s="1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43" ht="12.75">
      <c r="C43" s="9"/>
    </row>
  </sheetData>
  <sheetProtection/>
  <mergeCells count="2">
    <mergeCell ref="E3:E17"/>
    <mergeCell ref="AG1:AH1"/>
  </mergeCells>
  <printOptions horizontalCentered="1" verticalCentered="1"/>
  <pageMargins left="0.1968503937007874" right="0.1968503937007874" top="0.4724409448818898" bottom="0.5118110236220472" header="0.31496062992125984" footer="0.31496062992125984"/>
  <pageSetup horizontalDpi="600" verticalDpi="600" orientation="landscape" paperSize="9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4.625" style="0" customWidth="1"/>
    <col min="2" max="2" width="19.375" style="0" customWidth="1"/>
    <col min="3" max="3" width="22.875" style="0" bestFit="1" customWidth="1"/>
    <col min="4" max="4" width="6.75390625" style="0" customWidth="1"/>
    <col min="5" max="5" width="24.125" style="0" bestFit="1" customWidth="1"/>
    <col min="6" max="6" width="6.75390625" style="0" customWidth="1"/>
    <col min="7" max="7" width="20.75390625" style="0" customWidth="1"/>
    <col min="8" max="8" width="6.75390625" style="0" customWidth="1"/>
    <col min="9" max="9" width="20.75390625" style="0" customWidth="1"/>
    <col min="10" max="10" width="6.75390625" style="0" customWidth="1"/>
  </cols>
  <sheetData>
    <row r="1" spans="1:10" ht="12.75">
      <c r="A1" s="21" t="s">
        <v>11</v>
      </c>
      <c r="B1" s="12" t="s">
        <v>6</v>
      </c>
      <c r="C1" s="12" t="s">
        <v>53</v>
      </c>
      <c r="D1" s="12" t="s">
        <v>55</v>
      </c>
      <c r="E1" s="12" t="s">
        <v>54</v>
      </c>
      <c r="F1" s="12" t="s">
        <v>55</v>
      </c>
      <c r="G1" s="12" t="s">
        <v>54</v>
      </c>
      <c r="H1" s="12" t="s">
        <v>55</v>
      </c>
      <c r="I1" s="12" t="s">
        <v>54</v>
      </c>
      <c r="J1" s="12" t="s">
        <v>55</v>
      </c>
    </row>
    <row r="2" spans="1:10" ht="12.75">
      <c r="A2" s="11"/>
      <c r="B2" s="12" t="s">
        <v>0</v>
      </c>
      <c r="C2" s="24"/>
      <c r="D2" s="24"/>
      <c r="E2" s="24"/>
      <c r="F2" s="24"/>
      <c r="G2" s="24"/>
      <c r="H2" s="24"/>
      <c r="I2" s="24"/>
      <c r="J2" s="24"/>
    </row>
    <row r="3" spans="1:10" ht="12.75">
      <c r="A3" s="11">
        <v>12</v>
      </c>
      <c r="B3" s="17" t="s">
        <v>63</v>
      </c>
      <c r="C3" s="24" t="s">
        <v>64</v>
      </c>
      <c r="D3" s="24">
        <v>1950</v>
      </c>
      <c r="E3" s="24"/>
      <c r="F3" s="24"/>
      <c r="G3" s="24"/>
      <c r="H3" s="24"/>
      <c r="I3" s="24"/>
      <c r="J3" s="24"/>
    </row>
    <row r="4" spans="1:10" ht="12.75">
      <c r="A4" s="11">
        <v>5</v>
      </c>
      <c r="B4" s="14" t="s">
        <v>40</v>
      </c>
      <c r="C4" s="24" t="s">
        <v>50</v>
      </c>
      <c r="D4" s="24">
        <v>1984</v>
      </c>
      <c r="E4" s="24" t="s">
        <v>60</v>
      </c>
      <c r="F4" s="24">
        <v>1977</v>
      </c>
      <c r="G4" s="24"/>
      <c r="H4" s="24"/>
      <c r="I4" s="24"/>
      <c r="J4" s="24"/>
    </row>
    <row r="5" spans="1:10" ht="12.75">
      <c r="A5" s="11">
        <v>22</v>
      </c>
      <c r="B5" s="14" t="s">
        <v>61</v>
      </c>
      <c r="C5" s="24" t="s">
        <v>8</v>
      </c>
      <c r="D5" s="24">
        <v>1956</v>
      </c>
      <c r="E5" s="24" t="s">
        <v>62</v>
      </c>
      <c r="F5" s="24">
        <v>1958</v>
      </c>
      <c r="G5" s="24"/>
      <c r="H5" s="24"/>
      <c r="I5" s="24"/>
      <c r="J5" s="24"/>
    </row>
    <row r="6" spans="1:10" ht="12.75">
      <c r="A6" s="11">
        <v>28</v>
      </c>
      <c r="B6" s="14" t="s">
        <v>65</v>
      </c>
      <c r="C6" s="24" t="s">
        <v>66</v>
      </c>
      <c r="D6" s="24">
        <v>1980</v>
      </c>
      <c r="E6" s="24" t="s">
        <v>66</v>
      </c>
      <c r="F6" s="24">
        <v>2008</v>
      </c>
      <c r="G6" s="24"/>
      <c r="H6" s="24"/>
      <c r="I6" s="24"/>
      <c r="J6" s="24"/>
    </row>
    <row r="7" spans="1:10" ht="12.75">
      <c r="A7" s="11">
        <v>26</v>
      </c>
      <c r="B7" s="14" t="s">
        <v>67</v>
      </c>
      <c r="C7" s="24" t="s">
        <v>68</v>
      </c>
      <c r="D7" s="24">
        <v>1973</v>
      </c>
      <c r="E7" s="24" t="s">
        <v>69</v>
      </c>
      <c r="F7" s="24">
        <v>1974</v>
      </c>
      <c r="G7" s="24"/>
      <c r="H7" s="24"/>
      <c r="I7" s="24"/>
      <c r="J7" s="24"/>
    </row>
    <row r="8" spans="1:10" ht="12.75">
      <c r="A8" s="11">
        <v>8</v>
      </c>
      <c r="B8" s="14" t="s">
        <v>70</v>
      </c>
      <c r="C8" s="24" t="s">
        <v>71</v>
      </c>
      <c r="D8" s="24">
        <v>1980</v>
      </c>
      <c r="E8" s="24" t="s">
        <v>72</v>
      </c>
      <c r="F8" s="24">
        <v>1978</v>
      </c>
      <c r="G8" s="24"/>
      <c r="H8" s="24"/>
      <c r="I8" s="24"/>
      <c r="J8" s="24"/>
    </row>
    <row r="9" spans="1:10" ht="12.75">
      <c r="A9" s="11">
        <v>6</v>
      </c>
      <c r="B9" s="14" t="s">
        <v>7</v>
      </c>
      <c r="C9" s="24" t="s">
        <v>52</v>
      </c>
      <c r="D9" s="24">
        <v>1973</v>
      </c>
      <c r="E9" s="24" t="s">
        <v>51</v>
      </c>
      <c r="F9" s="24">
        <v>1975</v>
      </c>
      <c r="G9" s="24" t="s">
        <v>49</v>
      </c>
      <c r="H9" s="24">
        <v>1968</v>
      </c>
      <c r="I9" s="24"/>
      <c r="J9" s="24"/>
    </row>
    <row r="10" spans="1:10" ht="12.75">
      <c r="A10" s="11">
        <v>10</v>
      </c>
      <c r="B10" s="14" t="s">
        <v>73</v>
      </c>
      <c r="C10" s="24" t="s">
        <v>74</v>
      </c>
      <c r="D10" s="24">
        <v>1951</v>
      </c>
      <c r="E10" s="24" t="s">
        <v>75</v>
      </c>
      <c r="F10" s="24">
        <v>1997</v>
      </c>
      <c r="G10" s="24" t="s">
        <v>76</v>
      </c>
      <c r="H10" s="24">
        <v>1980</v>
      </c>
      <c r="I10" s="24" t="s">
        <v>77</v>
      </c>
      <c r="J10" s="24">
        <v>1977</v>
      </c>
    </row>
    <row r="11" spans="1:10" ht="12.75">
      <c r="A11" s="11">
        <v>21</v>
      </c>
      <c r="B11" s="14" t="s">
        <v>78</v>
      </c>
      <c r="C11" s="24" t="s">
        <v>79</v>
      </c>
      <c r="D11" s="24" t="s">
        <v>80</v>
      </c>
      <c r="E11" s="24" t="s">
        <v>81</v>
      </c>
      <c r="F11" s="24" t="s">
        <v>80</v>
      </c>
      <c r="G11" s="24" t="s">
        <v>82</v>
      </c>
      <c r="H11" s="24" t="s">
        <v>80</v>
      </c>
      <c r="I11" s="24"/>
      <c r="J11" s="24"/>
    </row>
    <row r="12" spans="1:10" ht="12.75">
      <c r="A12" s="11">
        <v>20</v>
      </c>
      <c r="B12" s="14" t="s">
        <v>83</v>
      </c>
      <c r="C12" s="24" t="s">
        <v>84</v>
      </c>
      <c r="D12" s="24">
        <v>1960</v>
      </c>
      <c r="E12" s="24" t="s">
        <v>85</v>
      </c>
      <c r="F12" s="24">
        <v>1961</v>
      </c>
      <c r="G12" s="24"/>
      <c r="H12" s="24"/>
      <c r="I12" s="24"/>
      <c r="J12" s="24"/>
    </row>
    <row r="13" spans="1:10" ht="12.75">
      <c r="A13" s="11">
        <v>18</v>
      </c>
      <c r="B13" s="14" t="s">
        <v>86</v>
      </c>
      <c r="C13" s="24" t="s">
        <v>87</v>
      </c>
      <c r="D13" s="24">
        <v>1956</v>
      </c>
      <c r="E13" s="24" t="s">
        <v>88</v>
      </c>
      <c r="F13" s="24">
        <v>1951</v>
      </c>
      <c r="G13" s="24" t="s">
        <v>89</v>
      </c>
      <c r="H13" s="24">
        <v>1966</v>
      </c>
      <c r="I13" s="24" t="s">
        <v>90</v>
      </c>
      <c r="J13" s="24">
        <v>1963</v>
      </c>
    </row>
    <row r="14" spans="1:10" ht="12.75">
      <c r="A14" s="11">
        <v>2</v>
      </c>
      <c r="B14" s="14" t="s">
        <v>41</v>
      </c>
      <c r="C14" s="24" t="s">
        <v>41</v>
      </c>
      <c r="D14" s="24">
        <v>1953</v>
      </c>
      <c r="E14" s="24"/>
      <c r="F14" s="24"/>
      <c r="G14" s="24"/>
      <c r="H14" s="24"/>
      <c r="I14" s="24"/>
      <c r="J14" s="24"/>
    </row>
    <row r="15" spans="1:10" ht="12.75">
      <c r="A15" s="11">
        <v>14</v>
      </c>
      <c r="B15" s="14" t="s">
        <v>91</v>
      </c>
      <c r="C15" s="24" t="s">
        <v>92</v>
      </c>
      <c r="D15" s="24">
        <v>1986</v>
      </c>
      <c r="E15" s="24" t="s">
        <v>93</v>
      </c>
      <c r="F15" s="24">
        <v>1980</v>
      </c>
      <c r="G15" s="24"/>
      <c r="H15" s="24"/>
      <c r="I15" s="24"/>
      <c r="J15" s="24"/>
    </row>
    <row r="16" spans="1:10" ht="12.75">
      <c r="A16" s="11">
        <v>27</v>
      </c>
      <c r="B16" s="14" t="s">
        <v>94</v>
      </c>
      <c r="C16" s="24" t="s">
        <v>96</v>
      </c>
      <c r="D16" s="24">
        <v>1986</v>
      </c>
      <c r="E16" s="24" t="s">
        <v>95</v>
      </c>
      <c r="F16" s="24">
        <v>1987</v>
      </c>
      <c r="G16" s="24"/>
      <c r="H16" s="24"/>
      <c r="I16" s="24"/>
      <c r="J16" s="24"/>
    </row>
    <row r="17" spans="1:10" ht="12.75">
      <c r="A17" s="11">
        <v>4</v>
      </c>
      <c r="B17" s="14" t="s">
        <v>97</v>
      </c>
      <c r="C17" s="24" t="s">
        <v>98</v>
      </c>
      <c r="D17" s="24">
        <v>1965</v>
      </c>
      <c r="E17" s="24" t="s">
        <v>99</v>
      </c>
      <c r="F17" s="24">
        <v>1967</v>
      </c>
      <c r="G17" s="24"/>
      <c r="H17" s="24"/>
      <c r="I17" s="24"/>
      <c r="J17" s="24"/>
    </row>
    <row r="18" spans="1:10" ht="12.75">
      <c r="A18" s="11"/>
      <c r="B18" s="14"/>
      <c r="C18" s="24"/>
      <c r="D18" s="24"/>
      <c r="E18" s="24"/>
      <c r="F18" s="24"/>
      <c r="G18" s="24"/>
      <c r="H18" s="24"/>
      <c r="I18" s="24"/>
      <c r="J18" s="24"/>
    </row>
    <row r="21" spans="1:10" ht="12.75">
      <c r="A21" s="11"/>
      <c r="B21" s="12" t="s">
        <v>1</v>
      </c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11">
        <v>24</v>
      </c>
      <c r="B22" s="14" t="s">
        <v>10</v>
      </c>
      <c r="C22" s="24" t="s">
        <v>56</v>
      </c>
      <c r="D22" s="24">
        <v>1971</v>
      </c>
      <c r="E22" s="24" t="s">
        <v>57</v>
      </c>
      <c r="F22" s="24">
        <v>2004</v>
      </c>
      <c r="G22" s="24" t="s">
        <v>58</v>
      </c>
      <c r="H22" s="24">
        <v>2002</v>
      </c>
      <c r="I22" s="24" t="s">
        <v>59</v>
      </c>
      <c r="J22" s="24">
        <v>1967</v>
      </c>
    </row>
    <row r="23" spans="1:10" ht="12.75">
      <c r="A23" s="11">
        <v>15</v>
      </c>
      <c r="B23" s="17" t="s">
        <v>100</v>
      </c>
      <c r="C23" s="24" t="s">
        <v>101</v>
      </c>
      <c r="D23" s="24">
        <v>1976</v>
      </c>
      <c r="E23" s="24" t="s">
        <v>102</v>
      </c>
      <c r="F23" s="24">
        <v>1977</v>
      </c>
      <c r="G23" s="24" t="s">
        <v>103</v>
      </c>
      <c r="H23" s="24">
        <v>2003</v>
      </c>
      <c r="I23" s="24" t="s">
        <v>104</v>
      </c>
      <c r="J23" s="24">
        <v>2009</v>
      </c>
    </row>
    <row r="24" spans="1:10" ht="12.75">
      <c r="A24" s="11">
        <v>11</v>
      </c>
      <c r="B24" s="14" t="s">
        <v>105</v>
      </c>
      <c r="C24" s="24" t="s">
        <v>106</v>
      </c>
      <c r="D24" s="24">
        <v>1976</v>
      </c>
      <c r="E24" s="24" t="s">
        <v>107</v>
      </c>
      <c r="F24" s="24">
        <v>1976</v>
      </c>
      <c r="G24" s="24" t="s">
        <v>108</v>
      </c>
      <c r="H24" s="24">
        <v>1981</v>
      </c>
      <c r="I24" s="24" t="s">
        <v>109</v>
      </c>
      <c r="J24" s="24">
        <v>1976</v>
      </c>
    </row>
    <row r="25" spans="1:10" ht="12.75">
      <c r="A25" s="11">
        <v>25</v>
      </c>
      <c r="B25" s="14" t="s">
        <v>110</v>
      </c>
      <c r="C25" s="24" t="s">
        <v>111</v>
      </c>
      <c r="D25" s="24">
        <v>2006</v>
      </c>
      <c r="E25" s="24" t="s">
        <v>112</v>
      </c>
      <c r="F25" s="24">
        <v>2006</v>
      </c>
      <c r="G25" s="24" t="s">
        <v>113</v>
      </c>
      <c r="H25" s="24">
        <v>2006</v>
      </c>
      <c r="I25" s="24" t="s">
        <v>114</v>
      </c>
      <c r="J25" s="24">
        <v>1970</v>
      </c>
    </row>
    <row r="28" spans="1:10" ht="12.75">
      <c r="A28" s="11"/>
      <c r="B28" s="12" t="s">
        <v>5</v>
      </c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11">
        <v>1</v>
      </c>
      <c r="B29" s="14" t="s">
        <v>95</v>
      </c>
      <c r="C29" s="24" t="s">
        <v>95</v>
      </c>
      <c r="D29" s="24">
        <v>1987</v>
      </c>
      <c r="E29" s="24"/>
      <c r="F29" s="24"/>
      <c r="G29" s="24"/>
      <c r="H29" s="24"/>
      <c r="I29" s="24"/>
      <c r="J29" s="24"/>
    </row>
    <row r="30" spans="1:10" ht="12.75">
      <c r="A30" s="11">
        <v>3</v>
      </c>
      <c r="B30" s="14" t="s">
        <v>117</v>
      </c>
      <c r="C30" s="24" t="s">
        <v>122</v>
      </c>
      <c r="D30" s="24">
        <v>1972</v>
      </c>
      <c r="E30" s="24" t="s">
        <v>123</v>
      </c>
      <c r="F30" s="24">
        <v>1974</v>
      </c>
      <c r="G30" s="24"/>
      <c r="H30" s="24"/>
      <c r="I30" s="24"/>
      <c r="J30" s="24"/>
    </row>
    <row r="31" spans="1:10" ht="12.75">
      <c r="A31" s="11">
        <v>7</v>
      </c>
      <c r="B31" s="14" t="s">
        <v>118</v>
      </c>
      <c r="C31" s="24" t="s">
        <v>124</v>
      </c>
      <c r="D31" s="24">
        <v>1959</v>
      </c>
      <c r="E31" s="24" t="s">
        <v>125</v>
      </c>
      <c r="F31" s="24">
        <v>1961</v>
      </c>
      <c r="G31" s="24"/>
      <c r="H31" s="24"/>
      <c r="I31" s="24"/>
      <c r="J31" s="24"/>
    </row>
    <row r="32" spans="1:2" ht="12.75">
      <c r="A32" s="1"/>
      <c r="B32" s="3"/>
    </row>
    <row r="33" spans="1:10" ht="12.75">
      <c r="A33" s="11"/>
      <c r="B33" s="12" t="s">
        <v>9</v>
      </c>
      <c r="C33" s="24"/>
      <c r="D33" s="24"/>
      <c r="E33" s="24"/>
      <c r="F33" s="24"/>
      <c r="G33" s="24"/>
      <c r="H33" s="24"/>
      <c r="I33" s="24"/>
      <c r="J33" s="24"/>
    </row>
    <row r="34" spans="1:10" ht="12.75">
      <c r="A34" s="11">
        <v>30</v>
      </c>
      <c r="B34" s="14" t="s">
        <v>48</v>
      </c>
      <c r="C34" s="24" t="s">
        <v>126</v>
      </c>
      <c r="D34" s="24">
        <v>1973</v>
      </c>
      <c r="E34" s="24" t="s">
        <v>127</v>
      </c>
      <c r="F34" s="24">
        <v>1976</v>
      </c>
      <c r="G34" s="24"/>
      <c r="H34" s="24"/>
      <c r="I34" s="24"/>
      <c r="J34" s="24"/>
    </row>
    <row r="35" spans="1:10" ht="12.75">
      <c r="A35" s="11">
        <v>17</v>
      </c>
      <c r="B35" s="14" t="s">
        <v>119</v>
      </c>
      <c r="C35" s="24" t="s">
        <v>128</v>
      </c>
      <c r="D35" s="24">
        <v>2008</v>
      </c>
      <c r="E35" s="24" t="s">
        <v>119</v>
      </c>
      <c r="F35" s="24">
        <v>1977</v>
      </c>
      <c r="G35" s="24"/>
      <c r="H35" s="24"/>
      <c r="I35" s="24"/>
      <c r="J35" s="24"/>
    </row>
    <row r="36" spans="1:10" ht="12.75">
      <c r="A36" s="11">
        <v>13</v>
      </c>
      <c r="B36" s="14" t="s">
        <v>12</v>
      </c>
      <c r="C36" s="24" t="s">
        <v>129</v>
      </c>
      <c r="D36" s="24">
        <v>1967</v>
      </c>
      <c r="E36" s="24" t="s">
        <v>130</v>
      </c>
      <c r="F36" s="24">
        <v>2010</v>
      </c>
      <c r="G36" s="24" t="s">
        <v>131</v>
      </c>
      <c r="H36" s="24">
        <v>1975</v>
      </c>
      <c r="I36" s="24"/>
      <c r="J36" s="24"/>
    </row>
    <row r="37" spans="1:10" ht="12.75">
      <c r="A37" s="11">
        <v>16</v>
      </c>
      <c r="B37" s="14" t="s">
        <v>120</v>
      </c>
      <c r="C37" s="24" t="s">
        <v>132</v>
      </c>
      <c r="D37" s="24"/>
      <c r="E37" s="24" t="s">
        <v>133</v>
      </c>
      <c r="F37" s="24"/>
      <c r="G37" s="24"/>
      <c r="H37" s="24"/>
      <c r="I37" s="24"/>
      <c r="J37" s="24"/>
    </row>
    <row r="38" spans="1:10" ht="12.75">
      <c r="A38" s="11">
        <v>19</v>
      </c>
      <c r="B38" s="14" t="s">
        <v>121</v>
      </c>
      <c r="C38" s="24"/>
      <c r="D38" s="24"/>
      <c r="E38" s="24"/>
      <c r="F38" s="24"/>
      <c r="G38" s="24"/>
      <c r="H38" s="24"/>
      <c r="I38" s="24"/>
      <c r="J38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Dravecz Ferenc</cp:lastModifiedBy>
  <cp:lastPrinted>2011-10-25T10:58:19Z</cp:lastPrinted>
  <dcterms:created xsi:type="dcterms:W3CDTF">2009-05-24T18:00:14Z</dcterms:created>
  <dcterms:modified xsi:type="dcterms:W3CDTF">2014-10-27T21:39:10Z</dcterms:modified>
  <cp:category/>
  <cp:version/>
  <cp:contentType/>
  <cp:contentStatus/>
</cp:coreProperties>
</file>